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865" activeTab="1"/>
  </bookViews>
  <sheets>
    <sheet name="Class Information" sheetId="1" r:id="rId1"/>
    <sheet name="Gradesheet" sheetId="2" r:id="rId2"/>
    <sheet name="mcps indicators" sheetId="3" r:id="rId3"/>
    <sheet name="Read_Write Montior" sheetId="4" r:id="rId4"/>
    <sheet name="MCPSAP Data" sheetId="5" r:id="rId5"/>
  </sheets>
  <definedNames/>
  <calcPr fullCalcOnLoad="1"/>
</workbook>
</file>

<file path=xl/comments1.xml><?xml version="1.0" encoding="utf-8"?>
<comments xmlns="http://schemas.openxmlformats.org/spreadsheetml/2006/main">
  <authors>
    <author>Sharon H Grotsky</author>
  </authors>
  <commentList>
    <comment ref="H18" authorId="0">
      <text>
        <r>
          <rPr>
            <b/>
            <sz val="10"/>
            <rFont val="Tahoma"/>
            <family val="0"/>
          </rPr>
          <t>Sharon H Grotsky:</t>
        </r>
        <r>
          <rPr>
            <sz val="10"/>
            <rFont val="Tahoma"/>
            <family val="0"/>
          </rPr>
          <t xml:space="preserve">
on Thursdays, this child is a walker and should </t>
        </r>
        <r>
          <rPr>
            <b/>
            <sz val="10"/>
            <rFont val="Tahoma"/>
            <family val="2"/>
          </rPr>
          <t xml:space="preserve">not </t>
        </r>
        <r>
          <rPr>
            <sz val="10"/>
            <rFont val="Tahoma"/>
            <family val="2"/>
          </rPr>
          <t>ride the bus.</t>
        </r>
      </text>
    </comment>
    <comment ref="A13" authorId="0">
      <text>
        <r>
          <rPr>
            <b/>
            <sz val="10"/>
            <rFont val="Tahoma"/>
            <family val="0"/>
          </rPr>
          <t>Sharon H Grotsky:</t>
        </r>
        <r>
          <rPr>
            <sz val="10"/>
            <rFont val="Tahoma"/>
            <family val="0"/>
          </rPr>
          <t xml:space="preserve">
Enrolled on November 3, 2004</t>
        </r>
      </text>
    </comment>
    <comment ref="I3" authorId="0">
      <text>
        <r>
          <rPr>
            <b/>
            <sz val="10"/>
            <rFont val="Tahoma"/>
            <family val="0"/>
          </rPr>
          <t>Sharon H Grotsky:</t>
        </r>
        <r>
          <rPr>
            <sz val="10"/>
            <rFont val="Tahoma"/>
            <family val="0"/>
          </rPr>
          <t xml:space="preserve">
a text-free yellow box indicates that no permission/release form has been received for this child</t>
        </r>
      </text>
    </comment>
    <comment ref="H3" authorId="0">
      <text>
        <r>
          <rPr>
            <b/>
            <sz val="10"/>
            <rFont val="Tahoma"/>
            <family val="0"/>
          </rPr>
          <t>Sharon H Grotsky:</t>
        </r>
        <r>
          <rPr>
            <sz val="10"/>
            <rFont val="Tahoma"/>
            <family val="0"/>
          </rPr>
          <t xml:space="preserve">
Indicates how the child gets home from school
B: Blue Bus
C: Car Rider
DC: Daycare
G: Gold Bus
GR: Green Bus
P: Purple Bus
PI: Pink Bus
R: Red Bus
W: Walker
Y: Yellow Bus</t>
        </r>
      </text>
    </comment>
    <comment ref="D3" authorId="0">
      <text>
        <r>
          <rPr>
            <b/>
            <sz val="10"/>
            <rFont val="Tahoma"/>
            <family val="0"/>
          </rPr>
          <t>Sharon H Grotsky:</t>
        </r>
        <r>
          <rPr>
            <sz val="10"/>
            <rFont val="Tahoma"/>
            <family val="0"/>
          </rPr>
          <t xml:space="preserve">
Male: m
Female: f
</t>
        </r>
      </text>
    </comment>
    <comment ref="E3" authorId="0">
      <text>
        <r>
          <rPr>
            <b/>
            <sz val="10"/>
            <rFont val="Tahoma"/>
            <family val="0"/>
          </rPr>
          <t>Sharon H Grotsky:</t>
        </r>
        <r>
          <rPr>
            <sz val="10"/>
            <rFont val="Tahoma"/>
            <family val="0"/>
          </rPr>
          <t xml:space="preserve">
Race
African American: AA
Asian: A
Hispanic: H
White: W</t>
        </r>
      </text>
    </comment>
    <comment ref="F3" authorId="0">
      <text>
        <r>
          <rPr>
            <b/>
            <sz val="10"/>
            <rFont val="Tahoma"/>
            <family val="0"/>
          </rPr>
          <t>Sharon H Grotsky:</t>
        </r>
        <r>
          <rPr>
            <sz val="10"/>
            <rFont val="Tahoma"/>
            <family val="0"/>
          </rPr>
          <t xml:space="preserve">
Individualized Education Plan (IEP):
an "x" indicates that this students has an IEP</t>
        </r>
      </text>
    </comment>
    <comment ref="G3" authorId="0">
      <text>
        <r>
          <rPr>
            <b/>
            <sz val="10"/>
            <rFont val="Tahoma"/>
            <family val="0"/>
          </rPr>
          <t>Sharon H Grotsky:</t>
        </r>
        <r>
          <rPr>
            <sz val="10"/>
            <rFont val="Tahoma"/>
            <family val="0"/>
          </rPr>
          <t xml:space="preserve">
Title 1
yes: y
no: n
</t>
        </r>
      </text>
    </comment>
  </commentList>
</comments>
</file>

<file path=xl/comments2.xml><?xml version="1.0" encoding="utf-8"?>
<comments xmlns="http://schemas.openxmlformats.org/spreadsheetml/2006/main">
  <authors>
    <author>Sharon H Grotsky</author>
  </authors>
  <commentList>
    <comment ref="A13" authorId="0">
      <text>
        <r>
          <rPr>
            <b/>
            <sz val="10"/>
            <rFont val="Tahoma"/>
            <family val="0"/>
          </rPr>
          <t>Sharon H Grotsky:</t>
        </r>
        <r>
          <rPr>
            <sz val="10"/>
            <rFont val="Tahoma"/>
            <family val="0"/>
          </rPr>
          <t xml:space="preserve">
Enrolled on November 3, 2004</t>
        </r>
      </text>
    </comment>
    <comment ref="Y2" authorId="0">
      <text>
        <r>
          <rPr>
            <b/>
            <sz val="10"/>
            <rFont val="Tahoma"/>
            <family val="0"/>
          </rPr>
          <t>Sharon H Grotsky:</t>
        </r>
        <r>
          <rPr>
            <sz val="10"/>
            <rFont val="Tahoma"/>
            <family val="0"/>
          </rPr>
          <t xml:space="preserve">
BC: Buddy Check</t>
        </r>
      </text>
    </comment>
    <comment ref="B2" authorId="0">
      <text>
        <r>
          <rPr>
            <b/>
            <sz val="10"/>
            <rFont val="Tahoma"/>
            <family val="0"/>
          </rPr>
          <t>Sharon H Grotsky:</t>
        </r>
        <r>
          <rPr>
            <sz val="10"/>
            <rFont val="Tahoma"/>
            <family val="0"/>
          </rPr>
          <t xml:space="preserve">
Male: m
Female: f
</t>
        </r>
      </text>
    </comment>
    <comment ref="C2" authorId="0">
      <text>
        <r>
          <rPr>
            <b/>
            <sz val="10"/>
            <rFont val="Tahoma"/>
            <family val="0"/>
          </rPr>
          <t>Sharon H Grotsky:</t>
        </r>
        <r>
          <rPr>
            <sz val="10"/>
            <rFont val="Tahoma"/>
            <family val="0"/>
          </rPr>
          <t xml:space="preserve">
Race
African American: AA
Asian: A
Hispanic: H
White: W</t>
        </r>
      </text>
    </comment>
    <comment ref="D2" authorId="0">
      <text>
        <r>
          <rPr>
            <b/>
            <sz val="10"/>
            <rFont val="Tahoma"/>
            <family val="0"/>
          </rPr>
          <t>Sharon H Grotsky:</t>
        </r>
        <r>
          <rPr>
            <sz val="10"/>
            <rFont val="Tahoma"/>
            <family val="0"/>
          </rPr>
          <t xml:space="preserve">
Individualized Education Plan (IEP):
an "x" indicates that this students has an IEP</t>
        </r>
      </text>
    </comment>
  </commentList>
</comments>
</file>

<file path=xl/comments3.xml><?xml version="1.0" encoding="utf-8"?>
<comments xmlns="http://schemas.openxmlformats.org/spreadsheetml/2006/main">
  <authors>
    <author>Sharon H Grotsky</author>
  </authors>
  <commentList>
    <comment ref="A16" authorId="0">
      <text>
        <r>
          <rPr>
            <b/>
            <sz val="10"/>
            <rFont val="Tahoma"/>
            <family val="0"/>
          </rPr>
          <t>Sharon H Grotsky:</t>
        </r>
        <r>
          <rPr>
            <sz val="10"/>
            <rFont val="Tahoma"/>
            <family val="0"/>
          </rPr>
          <t xml:space="preserve">
Enrolled on November 3, 2004</t>
        </r>
      </text>
    </comment>
  </commentList>
</comments>
</file>

<file path=xl/comments4.xml><?xml version="1.0" encoding="utf-8"?>
<comments xmlns="http://schemas.openxmlformats.org/spreadsheetml/2006/main">
  <authors>
    <author>Davina Pruitt-Mentle</author>
    <author>Sharon H Grotsky</author>
  </authors>
  <commentList>
    <comment ref="C3" authorId="0">
      <text>
        <r>
          <rPr>
            <b/>
            <sz val="8"/>
            <rFont val="Tahoma"/>
            <family val="0"/>
          </rPr>
          <t>Sharon H Grotsky:</t>
        </r>
        <r>
          <rPr>
            <sz val="8"/>
            <rFont val="Tahoma"/>
            <family val="0"/>
          </rPr>
          <t xml:space="preserve">
W=White
AA=African American
H=Hispanic
AS=Asian American</t>
        </r>
      </text>
    </comment>
    <comment ref="D3" authorId="0">
      <text>
        <r>
          <rPr>
            <b/>
            <sz val="8"/>
            <rFont val="Tahoma"/>
            <family val="0"/>
          </rPr>
          <t>Sharon H Grotsky:</t>
        </r>
        <r>
          <rPr>
            <sz val="8"/>
            <rFont val="Tahoma"/>
            <family val="0"/>
          </rPr>
          <t xml:space="preserve">
M= Male
F=Female</t>
        </r>
      </text>
    </comment>
    <comment ref="E3" authorId="0">
      <text>
        <r>
          <rPr>
            <b/>
            <sz val="8"/>
            <rFont val="Tahoma"/>
            <family val="0"/>
          </rPr>
          <t>Sharon H Grotsky:</t>
        </r>
        <r>
          <rPr>
            <sz val="8"/>
            <rFont val="Tahoma"/>
            <family val="0"/>
          </rPr>
          <t xml:space="preserve">
Title 1 
Y=Yes
N=No</t>
        </r>
      </text>
    </comment>
    <comment ref="F3" authorId="0">
      <text>
        <r>
          <rPr>
            <b/>
            <sz val="8"/>
            <rFont val="Tahoma"/>
            <family val="0"/>
          </rPr>
          <t>Sharon H Grotsky:</t>
        </r>
        <r>
          <rPr>
            <sz val="8"/>
            <rFont val="Tahoma"/>
            <family val="0"/>
          </rPr>
          <t xml:space="preserve">
RR= reading Recovery Level 
Assessed June 2004
Indicates the reading target of each grade level, as defined by student's ability to read leveled text w/ 90% accuraracy and demonstrate comprehension orally and/or in writing
Levels indicated numerically represent Reading Recovery levels. reading Recovery organizes text in gradient of levels (1-20). These also correlate to the Fountas and Pinnell alphabetical book leveling.
         end of 1st Q             end of 2nd Q            end of 3rd Q                end of 4th Q
1st     Level 5-7 (D-E)       Level 8-11 (E-G)       Level 12-15 (H-I)          Level 16-18 (I)
2nd    Level J-K                 Level K-L                   Level L-M                      Level M
3rd      Level M-N               Level N-O                 Level O-P                      Level P</t>
        </r>
      </text>
    </comment>
    <comment ref="A14" authorId="1">
      <text>
        <r>
          <rPr>
            <b/>
            <sz val="10"/>
            <rFont val="Tahoma"/>
            <family val="0"/>
          </rPr>
          <t>Sharon H Grotsky:</t>
        </r>
        <r>
          <rPr>
            <sz val="10"/>
            <rFont val="Tahoma"/>
            <family val="0"/>
          </rPr>
          <t xml:space="preserve">
Enrolled on November 3, 2004</t>
        </r>
      </text>
    </comment>
  </commentList>
</comments>
</file>

<file path=xl/comments5.xml><?xml version="1.0" encoding="utf-8"?>
<comments xmlns="http://schemas.openxmlformats.org/spreadsheetml/2006/main">
  <authors>
    <author>Sharon H Grotsky</author>
  </authors>
  <commentList>
    <comment ref="A14" authorId="0">
      <text>
        <r>
          <rPr>
            <b/>
            <sz val="10"/>
            <rFont val="Tahoma"/>
            <family val="0"/>
          </rPr>
          <t>Sharon H Grotsky:</t>
        </r>
        <r>
          <rPr>
            <sz val="10"/>
            <rFont val="Tahoma"/>
            <family val="0"/>
          </rPr>
          <t xml:space="preserve">
Enrolled on November 3, 2004</t>
        </r>
      </text>
    </comment>
  </commentList>
</comments>
</file>

<file path=xl/sharedStrings.xml><?xml version="1.0" encoding="utf-8"?>
<sst xmlns="http://schemas.openxmlformats.org/spreadsheetml/2006/main" count="2294" uniqueCount="296">
  <si>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</si>
  <si>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</si>
  <si>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</si>
  <si>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</si>
  <si>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</si>
  <si>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</si>
  <si>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</si>
  <si>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</si>
  <si>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</si>
  <si>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</si>
  <si>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</si>
  <si>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</si>
  <si>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</si>
  <si>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</si>
  <si>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</si>
  <si>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</si>
  <si>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</si>
  <si>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Date of Birth</t>
  </si>
  <si>
    <t>Gender</t>
  </si>
  <si>
    <t>Homeroom</t>
  </si>
  <si>
    <t>Student 18</t>
  </si>
  <si>
    <t>F</t>
  </si>
  <si>
    <t>f</t>
  </si>
  <si>
    <t>m</t>
  </si>
  <si>
    <t>IEP</t>
  </si>
  <si>
    <t>Dismissal</t>
  </si>
  <si>
    <t>Homework</t>
  </si>
  <si>
    <t>Absent- Turned In</t>
  </si>
  <si>
    <t>Absent- Never Rcv'd</t>
  </si>
  <si>
    <t>Late</t>
  </si>
  <si>
    <t>Missing</t>
  </si>
  <si>
    <t>On-Time</t>
  </si>
  <si>
    <t>S.Q.U.I.R.T.</t>
  </si>
  <si>
    <t># of responses</t>
  </si>
  <si>
    <t># of Books</t>
  </si>
  <si>
    <t>Comprehension</t>
  </si>
  <si>
    <t>setting</t>
  </si>
  <si>
    <t>plot</t>
  </si>
  <si>
    <t>I wish</t>
  </si>
  <si>
    <t>o</t>
  </si>
  <si>
    <t>s</t>
  </si>
  <si>
    <t>s+</t>
  </si>
  <si>
    <t>1+</t>
  </si>
  <si>
    <t>Key</t>
  </si>
  <si>
    <t>Check</t>
  </si>
  <si>
    <t>Writing Process</t>
  </si>
  <si>
    <t>Usage</t>
  </si>
  <si>
    <t>week 1</t>
  </si>
  <si>
    <t>week 2</t>
  </si>
  <si>
    <t>n</t>
  </si>
  <si>
    <t>s-</t>
  </si>
  <si>
    <t>Spelling</t>
  </si>
  <si>
    <t>BC 9.24</t>
  </si>
  <si>
    <t>BC 10.8</t>
  </si>
  <si>
    <t>BC 10.22</t>
  </si>
  <si>
    <t>BC average</t>
  </si>
  <si>
    <t>x</t>
  </si>
  <si>
    <t>yes</t>
  </si>
  <si>
    <t>no</t>
  </si>
  <si>
    <t>Perm/Release</t>
  </si>
  <si>
    <t>Title 1</t>
  </si>
  <si>
    <t>Hilberg</t>
  </si>
  <si>
    <t>WW average</t>
  </si>
  <si>
    <t>prob/sol</t>
  </si>
  <si>
    <t>likes/dislike</t>
  </si>
  <si>
    <t>making connect.</t>
  </si>
  <si>
    <t>fact/opin.</t>
  </si>
  <si>
    <t xml:space="preserve">gr 1- WW </t>
  </si>
  <si>
    <t>Indicator</t>
  </si>
  <si>
    <t>Scoring Tool/Rule/Rubric</t>
  </si>
  <si>
    <t>Concepts of Print and Structural Features of Text</t>
  </si>
  <si>
    <t>1.2.1.6</t>
  </si>
  <si>
    <t>Recognize and use text features to gain meaning from text</t>
  </si>
  <si>
    <t>Alphabetic Principle</t>
  </si>
  <si>
    <t>Cueing Systems</t>
  </si>
  <si>
    <t>1.2.1.7</t>
  </si>
  <si>
    <t>Explain common text features</t>
  </si>
  <si>
    <t>1.2.3.2</t>
  </si>
  <si>
    <t>Associate all consonant and vowel sounds to letters and combine to decode words</t>
  </si>
  <si>
    <t>1.2.4.1</t>
  </si>
  <si>
    <t>Know and use common and complex rimes to decode unfamiliar words</t>
  </si>
  <si>
    <t>1.2.4.2a</t>
  </si>
  <si>
    <t>Read high-frequency words and irregular sight words with ease and automaticity</t>
  </si>
  <si>
    <t>1.2.4.3b</t>
  </si>
  <si>
    <t>Use knowledge of syntax (language structure) to aid in reading longer sentences</t>
  </si>
  <si>
    <t>1.2.4.4</t>
  </si>
  <si>
    <t>Read root words (e.g. smile) and their various inflections (e.g. smiles, smiling).  Note the changes in meaning</t>
  </si>
  <si>
    <t>10.29.04</t>
  </si>
  <si>
    <t>9.17.04</t>
  </si>
  <si>
    <t>10.8.04</t>
  </si>
  <si>
    <t>I</t>
  </si>
  <si>
    <t>M</t>
  </si>
  <si>
    <t>P</t>
  </si>
  <si>
    <t>1.2.4.5</t>
  </si>
  <si>
    <t>1.2.4.7</t>
  </si>
  <si>
    <t>Use context to determine meaning of words through listening and reading</t>
  </si>
  <si>
    <t>Comprehension and Interpretation of Informational Text</t>
  </si>
  <si>
    <t>1.2.5.1</t>
  </si>
  <si>
    <t>1.2.5.3</t>
  </si>
  <si>
    <t>1.2.5.4</t>
  </si>
  <si>
    <t>1.2.5.7</t>
  </si>
  <si>
    <t>1.2.5.8</t>
  </si>
  <si>
    <t>Generate the sounds from all the letters and letter pattern to read words</t>
  </si>
  <si>
    <t>Comprehension &amp; Interpretation of Informational Text</t>
  </si>
  <si>
    <t>Reading Fluency</t>
  </si>
  <si>
    <t>Independent Reading</t>
  </si>
  <si>
    <t>Listening: Active Listening Strategies/Comprehension and Analysis</t>
  </si>
  <si>
    <t>1.2.5.9</t>
  </si>
  <si>
    <t>State a purpose for reading and identify who would use the text</t>
  </si>
  <si>
    <t>Relate prior knowledge and experience to literal info. found in text</t>
  </si>
  <si>
    <t>Know and use different focusing and monitoring reading strategies to comprehend text</t>
  </si>
  <si>
    <t>Determine the author's purpose</t>
  </si>
  <si>
    <t>Extract appropriate and significant information from text, including problems, solutions and major pts</t>
  </si>
  <si>
    <t>Interpret information from diagrams, charts, and graphs</t>
  </si>
  <si>
    <t>Read aloud with fluency, accuracy, and expression</t>
  </si>
  <si>
    <t>Select and independently read at least 25 grade-level appropriate books annually for a variety of purposes</t>
  </si>
  <si>
    <t>Demonstrate active listening strategies</t>
  </si>
  <si>
    <t>Gather and convey information from listening</t>
  </si>
  <si>
    <t>Use simple memory techniques</t>
  </si>
  <si>
    <t>Identify the sounds, rhythms, and patterns of language</t>
  </si>
  <si>
    <t>1.2.7.1</t>
  </si>
  <si>
    <t>1.2.8.1</t>
  </si>
  <si>
    <t>5.2.1.1</t>
  </si>
  <si>
    <t>5.2.2.3</t>
  </si>
  <si>
    <t>5.2.2.4</t>
  </si>
  <si>
    <t>5.2.2.2</t>
  </si>
  <si>
    <t>Characteristics of Literary Genres</t>
  </si>
  <si>
    <t>2.2.1.1</t>
  </si>
  <si>
    <t>Identify the characteristics that define the literary genres of poetry, drama, and prose</t>
  </si>
  <si>
    <t>Comprehension, Interpretation, and Analysis of Text</t>
  </si>
  <si>
    <t>2.2.2.1a</t>
  </si>
  <si>
    <t>2.2.2.1b</t>
  </si>
  <si>
    <t>2.2.2.2</t>
  </si>
  <si>
    <t>2.2.2.4</t>
  </si>
  <si>
    <t>2.2.2.5</t>
  </si>
  <si>
    <t>Retell stories and relate them to prior experiences or experiences of others</t>
  </si>
  <si>
    <t>Identify topics in fictional works and relate them to prior experiences or experiences of others</t>
  </si>
  <si>
    <t>Identify the elements of plot, setting, character, problem and solution and use these elements in own stories</t>
  </si>
  <si>
    <t>Distinguish between cause and effect, and fact and opinion</t>
  </si>
  <si>
    <t>Explain connections between illustrations and text to support comprehension</t>
  </si>
  <si>
    <t>Speaking</t>
  </si>
  <si>
    <t>Writing</t>
  </si>
  <si>
    <t>6.2.1.1</t>
  </si>
  <si>
    <t>6.2.1.2</t>
  </si>
  <si>
    <t>6.2.1.3</t>
  </si>
  <si>
    <t>3.2.1.3</t>
  </si>
  <si>
    <t>3.2.3.1</t>
  </si>
  <si>
    <t>3.2.3.3a</t>
  </si>
  <si>
    <t>Speak clearly enough to be heard and understaood</t>
  </si>
  <si>
    <t>Recognize verbal and nonverbal techniques useful in communication</t>
  </si>
  <si>
    <t>Use props in oral presentations (author's chair)</t>
  </si>
  <si>
    <t>Use relevant descriptions, including sensory details, personal experiences, and observations to make a topic or message clear to the reader</t>
  </si>
  <si>
    <t>Improve clarity and focus by revising writing based on given criteria or checklists, and on others' responses</t>
  </si>
  <si>
    <t>Use, with assistance, conferencing, revision, and editing processes to clarify and refine own writing</t>
  </si>
  <si>
    <t>Reading</t>
  </si>
  <si>
    <t>Literature</t>
  </si>
  <si>
    <t>KEY</t>
  </si>
  <si>
    <t>Mastered</t>
  </si>
  <si>
    <t>Progressing</t>
  </si>
  <si>
    <t>Introduced</t>
  </si>
  <si>
    <t>No Data</t>
  </si>
  <si>
    <t>Below Grade Level</t>
  </si>
  <si>
    <t>Above Grade Level</t>
  </si>
  <si>
    <t>Reading Comprehension</t>
  </si>
  <si>
    <t>Usage/Grammar/Punctuation</t>
  </si>
  <si>
    <t>3.2.3.3b</t>
  </si>
  <si>
    <t>3.2.4.1</t>
  </si>
  <si>
    <t>3.2.8.1</t>
  </si>
  <si>
    <t>4.2.1.2</t>
  </si>
  <si>
    <t>4.2.2.1</t>
  </si>
  <si>
    <t>4.2.2.2</t>
  </si>
  <si>
    <t>Edit writing to improve spelling, mechanics, and presentation for final products</t>
  </si>
  <si>
    <t>Write to express personal ideas in stories, poems, plays and other writings</t>
  </si>
  <si>
    <t>Produce a variety of written work in a variety of formats for variety of purposes</t>
  </si>
  <si>
    <t>Monitor text for unknown words using sentence and word context to find meaning</t>
  </si>
  <si>
    <t>Identify and use standard English language conventions</t>
  </si>
  <si>
    <t>Use language appropriate for audience, purpose and context</t>
  </si>
  <si>
    <t>4.2.2.3</t>
  </si>
  <si>
    <t>Spell correctly assigned high frequency words and words with specific spelling patterns</t>
  </si>
  <si>
    <t>Student</t>
  </si>
  <si>
    <t>Reading Stage</t>
  </si>
  <si>
    <t>Reading Level</t>
  </si>
  <si>
    <t xml:space="preserve">Book Title </t>
  </si>
  <si>
    <t>Read Behaviors</t>
  </si>
  <si>
    <t>Accuracy</t>
  </si>
  <si>
    <t>Fluency</t>
  </si>
  <si>
    <t>Oral Retell</t>
  </si>
  <si>
    <t>Oral Comp.</t>
  </si>
  <si>
    <t>Written Resp.</t>
  </si>
  <si>
    <t>Spring Bench</t>
  </si>
  <si>
    <t>Baseline Report: Grade 01 Running Record 03-04 Spring</t>
  </si>
  <si>
    <t>EF</t>
  </si>
  <si>
    <t>N</t>
  </si>
  <si>
    <t>K</t>
  </si>
  <si>
    <t>SALA</t>
  </si>
  <si>
    <t>GREA</t>
  </si>
  <si>
    <t>SKAT</t>
  </si>
  <si>
    <t>STAT</t>
  </si>
  <si>
    <t>LION</t>
  </si>
  <si>
    <t>FROG</t>
  </si>
  <si>
    <t>TURT</t>
  </si>
  <si>
    <t>N/A</t>
  </si>
  <si>
    <t>WIND</t>
  </si>
  <si>
    <t>Y</t>
  </si>
  <si>
    <t>End of Yr Bench</t>
  </si>
  <si>
    <t>Average</t>
  </si>
  <si>
    <t>Total Assessed</t>
  </si>
  <si>
    <t>J</t>
  </si>
  <si>
    <t>ELLE</t>
  </si>
  <si>
    <t>Far Below Proficient</t>
  </si>
  <si>
    <t>%Far Below Proficient</t>
  </si>
  <si>
    <t>Below Proficient</t>
  </si>
  <si>
    <t>%Below Proficient</t>
  </si>
  <si>
    <t>Proficient</t>
  </si>
  <si>
    <t>%Proficient</t>
  </si>
  <si>
    <t>Greater Than Proficient</t>
  </si>
  <si>
    <t>%Greater That Proficient</t>
  </si>
  <si>
    <t>Rec. Oral Lang</t>
  </si>
  <si>
    <t>ROL Lvl 1, P1</t>
  </si>
  <si>
    <t>ROL Lvl 1, p2</t>
  </si>
  <si>
    <t>ROL Lvl 2, P1</t>
  </si>
  <si>
    <t>Letter ID</t>
  </si>
  <si>
    <t>CAP</t>
  </si>
  <si>
    <t>Phon. Awareness</t>
  </si>
  <si>
    <t>PA Rhyme ID</t>
  </si>
  <si>
    <t>PA Rhyme Gen</t>
  </si>
  <si>
    <t>PA Beg Sounds</t>
  </si>
  <si>
    <t>PA Oral Blend</t>
  </si>
  <si>
    <t>Hear &amp; Rec 1</t>
  </si>
  <si>
    <t>Hear &amp; Rec 2</t>
  </si>
  <si>
    <t>Word Recog 1</t>
  </si>
  <si>
    <t>Word Recog 2</t>
  </si>
  <si>
    <t>Word Recog 3</t>
  </si>
  <si>
    <t>Word Recog 4</t>
  </si>
  <si>
    <t>Not Available</t>
  </si>
  <si>
    <t>Did Not Attempt</t>
  </si>
  <si>
    <t>DNA</t>
  </si>
  <si>
    <t>Far Below Prof</t>
  </si>
  <si>
    <t>Greater Than Prof</t>
  </si>
  <si>
    <t>Book Title</t>
  </si>
  <si>
    <t>Accuracy Rate %</t>
  </si>
  <si>
    <t>Oral Comp</t>
  </si>
  <si>
    <t>Written Response</t>
  </si>
  <si>
    <t>Oral Reading Fluency</t>
  </si>
  <si>
    <t>Reading Behavior (Lvl 2)</t>
  </si>
  <si>
    <t>Baseline Report: Grade 01 Foundational Reading 03-04 Spring</t>
  </si>
  <si>
    <t>MCPSAP Assmt Program Sept/Oct 2004 Gr 2</t>
  </si>
  <si>
    <t>Statue</t>
  </si>
  <si>
    <t>Ellen</t>
  </si>
  <si>
    <t>Don't Forget</t>
  </si>
  <si>
    <t>Fox &amp; Chicken</t>
  </si>
  <si>
    <t xml:space="preserve">Turtle Talk </t>
  </si>
  <si>
    <t>13/H</t>
  </si>
  <si>
    <t>16/I</t>
  </si>
  <si>
    <t>Reading/Writing Monitoring Tool</t>
  </si>
  <si>
    <t>2003-2004</t>
  </si>
  <si>
    <t>Confidential</t>
  </si>
  <si>
    <t>Homeroom Teacher</t>
  </si>
  <si>
    <t>Race</t>
  </si>
  <si>
    <t>AA</t>
  </si>
  <si>
    <t>AS</t>
  </si>
  <si>
    <t>H</t>
  </si>
  <si>
    <t>W</t>
  </si>
  <si>
    <r>
      <t xml:space="preserve">Oct: </t>
    </r>
    <r>
      <rPr>
        <sz val="8"/>
        <rFont val="Arial"/>
        <family val="2"/>
      </rPr>
      <t>MCPSAP PA Rubric Score Due: October 1</t>
    </r>
  </si>
  <si>
    <r>
      <t>Feb:</t>
    </r>
    <r>
      <rPr>
        <sz val="8"/>
        <rFont val="Arial"/>
        <family val="2"/>
      </rPr>
      <t xml:space="preserve"> MCPSAP PA Rubric Score Due: February 4</t>
    </r>
  </si>
  <si>
    <r>
      <t xml:space="preserve">Jun: </t>
    </r>
    <r>
      <rPr>
        <sz val="8"/>
        <rFont val="Arial"/>
        <family val="2"/>
      </rPr>
      <t>MCPSAP PA Rubric Score Due: June 2</t>
    </r>
  </si>
  <si>
    <r>
      <t xml:space="preserve">Nov: </t>
    </r>
    <r>
      <rPr>
        <sz val="8"/>
        <rFont val="Arial"/>
        <family val="2"/>
      </rPr>
      <t>Writing Sample Rubric Score Due: November 3</t>
    </r>
  </si>
  <si>
    <r>
      <t>Jan</t>
    </r>
    <r>
      <rPr>
        <sz val="8"/>
        <rFont val="Arial"/>
        <family val="2"/>
      </rPr>
      <t>: Writing Sample Rubric Score Due: Jasnuary 23</t>
    </r>
  </si>
  <si>
    <r>
      <t xml:space="preserve">Apr: </t>
    </r>
    <r>
      <rPr>
        <sz val="8"/>
        <rFont val="Arial"/>
        <family val="2"/>
      </rPr>
      <t>Writing Sample Rubric Score Due: April 1</t>
    </r>
  </si>
  <si>
    <r>
      <t xml:space="preserve">Jun: </t>
    </r>
    <r>
      <rPr>
        <sz val="8"/>
        <rFont val="Arial"/>
        <family val="2"/>
      </rPr>
      <t>Writing Sample Rubric Score Due: June 15</t>
    </r>
  </si>
  <si>
    <t>Grade 2</t>
  </si>
  <si>
    <t>Check Plus</t>
  </si>
  <si>
    <t>Outstanding</t>
  </si>
  <si>
    <t>Satifactory</t>
  </si>
  <si>
    <t>Needs Improvement</t>
  </si>
  <si>
    <t>Pts. Poss.</t>
  </si>
  <si>
    <t>June 2004 RR/F&amp;P Level</t>
  </si>
  <si>
    <r>
      <t>Sept:</t>
    </r>
    <r>
      <rPr>
        <sz val="8"/>
        <rFont val="Arial"/>
        <family val="2"/>
      </rPr>
      <t xml:space="preserve"> RR/F&amp;P Level used for grouping Due: September 3</t>
    </r>
  </si>
  <si>
    <r>
      <t>Oct:</t>
    </r>
    <r>
      <rPr>
        <sz val="8"/>
        <rFont val="Arial"/>
        <family val="2"/>
      </rPr>
      <t xml:space="preserve"> MCPSAP RR/F&amp;P Level Due: October 1</t>
    </r>
  </si>
  <si>
    <r>
      <t>Nov:</t>
    </r>
    <r>
      <rPr>
        <sz val="8"/>
        <rFont val="Arial"/>
        <family val="2"/>
      </rPr>
      <t xml:space="preserve"> RR/F&amp;P Level from instruction Due: November 5</t>
    </r>
  </si>
  <si>
    <r>
      <t xml:space="preserve">Dec: </t>
    </r>
    <r>
      <rPr>
        <sz val="8"/>
        <rFont val="Arial"/>
        <family val="2"/>
      </rPr>
      <t>RR/F&amp;P Level from instruction Due: December 3</t>
    </r>
  </si>
  <si>
    <r>
      <t>Jan:</t>
    </r>
    <r>
      <rPr>
        <sz val="8"/>
        <rFont val="Arial"/>
        <family val="2"/>
      </rPr>
      <t xml:space="preserve"> RR/F&amp;P Level from instruction Due: January 7</t>
    </r>
  </si>
  <si>
    <r>
      <t>Feb:</t>
    </r>
    <r>
      <rPr>
        <sz val="8"/>
        <rFont val="Arial"/>
        <family val="2"/>
      </rPr>
      <t xml:space="preserve"> MCPSAP RR/F&amp;P Level Due: February 4</t>
    </r>
  </si>
  <si>
    <r>
      <t>Mar:</t>
    </r>
    <r>
      <rPr>
        <sz val="8"/>
        <rFont val="Arial"/>
        <family val="2"/>
      </rPr>
      <t xml:space="preserve"> RR/F&amp;p Level from Benchmark Due: March 3</t>
    </r>
  </si>
  <si>
    <r>
      <t>Apr:</t>
    </r>
    <r>
      <rPr>
        <sz val="8"/>
        <rFont val="Arial"/>
        <family val="2"/>
      </rPr>
      <t xml:space="preserve"> RR/F&amp;P Level from instruction Due: March 31</t>
    </r>
  </si>
  <si>
    <r>
      <t xml:space="preserve">May: </t>
    </r>
    <r>
      <rPr>
        <sz val="8"/>
        <rFont val="Arial"/>
        <family val="2"/>
      </rPr>
      <t>RR/F&amp;P Level from instruction Due: May 5</t>
    </r>
  </si>
  <si>
    <r>
      <t xml:space="preserve">Jun: </t>
    </r>
    <r>
      <rPr>
        <sz val="8"/>
        <rFont val="Arial"/>
        <family val="2"/>
      </rPr>
      <t>MCPSAP RR/F&amp;P Level                               Due: June 2</t>
    </r>
  </si>
  <si>
    <t>B</t>
  </si>
  <si>
    <t>G</t>
  </si>
  <si>
    <t>GR</t>
  </si>
  <si>
    <t>PI</t>
  </si>
  <si>
    <t>C</t>
  </si>
  <si>
    <t>R</t>
  </si>
  <si>
    <t>DC</t>
  </si>
  <si>
    <t>Miss XXX Class Information</t>
  </si>
  <si>
    <t>XXX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</si>
</sst>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%"/>
    <numFmt numFmtId="169" formatCode="0.0000%"/>
    <numFmt numFmtId="170" formatCode="0.00000%"/>
  </numFmts>
  <fonts count="24">
    <font>
      <sz val="10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20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sz val="7"/>
      <name val="Arial"/>
      <family val="0"/>
    </font>
    <font>
      <sz val="14"/>
      <name val="Arial"/>
      <family val="0"/>
    </font>
    <font>
      <sz val="9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b/>
      <sz val="1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ont="1" applyAlignment="1">
      <alignment/>
    </xf>
    <xf numFmtId="0" fontId="11" fillId="3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right" vertical="top" wrapText="1"/>
    </xf>
    <xf numFmtId="0" fontId="15" fillId="5" borderId="3" xfId="0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right" vertical="top" wrapText="1"/>
    </xf>
    <xf numFmtId="0" fontId="11" fillId="6" borderId="2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9" fontId="1" fillId="0" borderId="1" xfId="19" applyFont="1" applyBorder="1" applyAlignment="1">
      <alignment horizontal="center"/>
    </xf>
    <xf numFmtId="9" fontId="1" fillId="0" borderId="1" xfId="19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2" borderId="4" xfId="0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/>
    </xf>
    <xf numFmtId="0" fontId="1" fillId="0" borderId="5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/>
    </xf>
    <xf numFmtId="169" fontId="1" fillId="0" borderId="0" xfId="19" applyNumberFormat="1" applyFont="1" applyAlignment="1">
      <alignment horizontal="center"/>
    </xf>
    <xf numFmtId="169" fontId="1" fillId="0" borderId="0" xfId="19" applyNumberFormat="1" applyFont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9" fontId="1" fillId="0" borderId="1" xfId="19" applyFont="1" applyBorder="1" applyAlignment="1">
      <alignment/>
    </xf>
    <xf numFmtId="0" fontId="1" fillId="2" borderId="1" xfId="0" applyFont="1" applyFill="1" applyBorder="1" applyAlignment="1">
      <alignment horizontal="right"/>
    </xf>
    <xf numFmtId="9" fontId="1" fillId="2" borderId="1" xfId="19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9" fontId="1" fillId="3" borderId="1" xfId="19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3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3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9" fontId="1" fillId="0" borderId="7" xfId="19" applyFont="1" applyBorder="1" applyAlignment="1">
      <alignment horizontal="center"/>
    </xf>
    <xf numFmtId="9" fontId="1" fillId="0" borderId="7" xfId="19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9" fontId="1" fillId="0" borderId="5" xfId="19" applyFont="1" applyBorder="1" applyAlignment="1">
      <alignment/>
    </xf>
    <xf numFmtId="0" fontId="1" fillId="2" borderId="1" xfId="19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1" fillId="7" borderId="1" xfId="0" applyFont="1" applyFill="1" applyBorder="1" applyAlignment="1">
      <alignment horizontal="left" textRotation="60" wrapText="1"/>
    </xf>
    <xf numFmtId="0" fontId="1" fillId="7" borderId="9" xfId="0" applyFont="1" applyFill="1" applyBorder="1" applyAlignment="1">
      <alignment horizontal="left" textRotation="60" wrapText="1"/>
    </xf>
    <xf numFmtId="0" fontId="6" fillId="3" borderId="4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 wrapText="1"/>
    </xf>
    <xf numFmtId="0" fontId="9" fillId="7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top" textRotation="90" wrapText="1"/>
    </xf>
    <xf numFmtId="0" fontId="12" fillId="3" borderId="2" xfId="0" applyFont="1" applyFill="1" applyBorder="1" applyAlignment="1">
      <alignment horizontal="center" vertical="top" textRotation="90" wrapText="1"/>
    </xf>
    <xf numFmtId="0" fontId="12" fillId="0" borderId="2" xfId="0" applyFont="1" applyBorder="1" applyAlignment="1">
      <alignment horizontal="center" vertical="top" textRotation="90" wrapText="1"/>
    </xf>
    <xf numFmtId="0" fontId="12" fillId="0" borderId="2" xfId="0" applyFont="1" applyFill="1" applyBorder="1" applyAlignment="1">
      <alignment horizontal="center" vertical="top" textRotation="90" wrapText="1"/>
    </xf>
    <xf numFmtId="0" fontId="12" fillId="0" borderId="3" xfId="0" applyFont="1" applyBorder="1" applyAlignment="1">
      <alignment horizontal="center" vertical="top" textRotation="90" wrapText="1"/>
    </xf>
    <xf numFmtId="0" fontId="12" fillId="3" borderId="3" xfId="0" applyFont="1" applyFill="1" applyBorder="1" applyAlignment="1">
      <alignment horizontal="center" vertical="top" textRotation="90" wrapText="1"/>
    </xf>
    <xf numFmtId="0" fontId="17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7" fillId="3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textRotation="90" wrapText="1"/>
    </xf>
    <xf numFmtId="0" fontId="0" fillId="0" borderId="1" xfId="0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1" xfId="0" applyFill="1" applyBorder="1" applyAlignment="1">
      <alignment/>
    </xf>
    <xf numFmtId="10" fontId="0" fillId="0" borderId="1" xfId="19" applyNumberFormat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10" fontId="0" fillId="3" borderId="1" xfId="19" applyNumberForma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10" fontId="0" fillId="2" borderId="1" xfId="19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9" fontId="0" fillId="8" borderId="1" xfId="19" applyFill="1" applyBorder="1" applyAlignment="1">
      <alignment horizontal="center"/>
    </xf>
    <xf numFmtId="16" fontId="6" fillId="0" borderId="1" xfId="0" applyNumberFormat="1" applyFont="1" applyFill="1" applyBorder="1" applyAlignment="1">
      <alignment horizontal="justify" textRotation="60"/>
    </xf>
    <xf numFmtId="0" fontId="0" fillId="5" borderId="1" xfId="0" applyFill="1" applyBorder="1" applyAlignment="1">
      <alignment/>
    </xf>
    <xf numFmtId="0" fontId="7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textRotation="60"/>
    </xf>
    <xf numFmtId="0" fontId="6" fillId="0" borderId="1" xfId="0" applyFont="1" applyFill="1" applyBorder="1" applyAlignment="1">
      <alignment horizontal="justify" textRotation="60"/>
    </xf>
    <xf numFmtId="0" fontId="22" fillId="0" borderId="1" xfId="0" applyFont="1" applyFill="1" applyBorder="1" applyAlignment="1">
      <alignment horizontal="justify" textRotation="60"/>
    </xf>
    <xf numFmtId="0" fontId="6" fillId="0" borderId="1" xfId="0" applyFont="1" applyFill="1" applyBorder="1" applyAlignment="1">
      <alignment horizontal="center" textRotation="60"/>
    </xf>
    <xf numFmtId="0" fontId="6" fillId="9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0" fontId="0" fillId="7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6" fillId="2" borderId="1" xfId="0" applyFont="1" applyFill="1" applyBorder="1" applyAlignment="1">
      <alignment textRotation="90" wrapText="1"/>
    </xf>
    <xf numFmtId="0" fontId="19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0" xfId="0" applyBorder="1" applyAlignment="1">
      <alignment horizontal="center" textRotation="75"/>
    </xf>
    <xf numFmtId="15" fontId="1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textRotation="6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1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4" borderId="4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5" fillId="8" borderId="7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3" fillId="3" borderId="15" xfId="0" applyFont="1" applyFill="1" applyBorder="1" applyAlignment="1">
      <alignment vertical="top" wrapText="1"/>
    </xf>
    <xf numFmtId="0" fontId="13" fillId="3" borderId="16" xfId="0" applyFont="1" applyFill="1" applyBorder="1" applyAlignment="1">
      <alignment vertical="top" wrapText="1"/>
    </xf>
    <xf numFmtId="0" fontId="13" fillId="3" borderId="17" xfId="0" applyFont="1" applyFill="1" applyBorder="1" applyAlignment="1">
      <alignment vertical="top" wrapText="1"/>
    </xf>
    <xf numFmtId="0" fontId="16" fillId="3" borderId="18" xfId="0" applyFont="1" applyFill="1" applyBorder="1" applyAlignment="1">
      <alignment vertical="top" wrapText="1"/>
    </xf>
    <xf numFmtId="0" fontId="16" fillId="3" borderId="19" xfId="0" applyFont="1" applyFill="1" applyBorder="1" applyAlignment="1">
      <alignment vertical="top" wrapText="1"/>
    </xf>
    <xf numFmtId="0" fontId="16" fillId="3" borderId="2" xfId="0" applyFont="1" applyFill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0" fillId="11" borderId="8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2" fillId="3" borderId="18" xfId="0" applyFont="1" applyFill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4" fillId="0" borderId="19" xfId="0" applyFont="1" applyBorder="1" applyAlignment="1">
      <alignment horizontal="left"/>
    </xf>
    <xf numFmtId="0" fontId="13" fillId="0" borderId="15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" fillId="11" borderId="23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ill>
        <patternFill>
          <bgColor rgb="FFCCFFCC"/>
        </patternFill>
      </fill>
      <border/>
    </dxf>
    <dxf>
      <fill>
        <patternFill>
          <bgColor rgb="FFFF808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workbookViewId="0" topLeftCell="A1">
      <selection activeCell="B4" sqref="B4:B20"/>
    </sheetView>
  </sheetViews>
  <sheetFormatPr defaultColWidth="9.140625" defaultRowHeight="12.75"/>
  <cols>
    <col min="1" max="1" width="10.00390625" style="0" bestFit="1" customWidth="1"/>
    <col min="2" max="2" width="5.7109375" style="0" bestFit="1" customWidth="1"/>
    <col min="3" max="3" width="9.7109375" style="0" bestFit="1" customWidth="1"/>
    <col min="4" max="9" width="3.8515625" style="0" bestFit="1" customWidth="1"/>
    <col min="193" max="16384" width="9.140625" style="5" customWidth="1"/>
  </cols>
  <sheetData>
    <row r="1" spans="1:10" ht="29.25" customHeight="1">
      <c r="A1" s="149" t="s">
        <v>294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9" ht="79.5">
      <c r="A2" s="15"/>
      <c r="B2" s="138" t="s">
        <v>19</v>
      </c>
      <c r="C2" s="138" t="s">
        <v>17</v>
      </c>
      <c r="D2" s="138" t="s">
        <v>18</v>
      </c>
      <c r="E2" s="138" t="s">
        <v>258</v>
      </c>
      <c r="F2" s="138" t="s">
        <v>24</v>
      </c>
      <c r="G2" s="138" t="s">
        <v>60</v>
      </c>
      <c r="H2" s="138" t="s">
        <v>25</v>
      </c>
      <c r="I2" s="138" t="s">
        <v>59</v>
      </c>
    </row>
    <row r="3" spans="1:192" ht="12.75">
      <c r="A3" s="144" t="s">
        <v>0</v>
      </c>
      <c r="B3" s="38" t="s">
        <v>295</v>
      </c>
      <c r="C3" s="141">
        <v>35588</v>
      </c>
      <c r="D3" s="38" t="s">
        <v>22</v>
      </c>
      <c r="E3" s="142" t="s">
        <v>262</v>
      </c>
      <c r="F3" s="142"/>
      <c r="G3" s="38" t="s">
        <v>49</v>
      </c>
      <c r="H3" s="38" t="s">
        <v>293</v>
      </c>
      <c r="I3" s="38" t="s">
        <v>57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</row>
    <row r="4" spans="1:192" ht="12.75">
      <c r="A4" s="14" t="s">
        <v>1</v>
      </c>
      <c r="B4" s="38" t="s">
        <v>295</v>
      </c>
      <c r="C4" s="137">
        <v>35723</v>
      </c>
      <c r="D4" s="50" t="s">
        <v>22</v>
      </c>
      <c r="E4" s="51" t="s">
        <v>261</v>
      </c>
      <c r="F4" s="51"/>
      <c r="G4" s="50" t="s">
        <v>49</v>
      </c>
      <c r="H4" s="50" t="s">
        <v>287</v>
      </c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</row>
    <row r="5" spans="1:256" s="10" customFormat="1" ht="12.75">
      <c r="A5" s="108" t="s">
        <v>2</v>
      </c>
      <c r="B5" s="38" t="s">
        <v>295</v>
      </c>
      <c r="C5" s="141">
        <v>35580</v>
      </c>
      <c r="D5" s="38" t="s">
        <v>23</v>
      </c>
      <c r="E5" s="142" t="s">
        <v>259</v>
      </c>
      <c r="F5" s="38" t="s">
        <v>56</v>
      </c>
      <c r="G5" s="38" t="s">
        <v>49</v>
      </c>
      <c r="H5" s="38" t="s">
        <v>289</v>
      </c>
      <c r="I5" s="38" t="s">
        <v>57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192" ht="12.75">
      <c r="A6" s="14" t="s">
        <v>3</v>
      </c>
      <c r="B6" s="38" t="s">
        <v>295</v>
      </c>
      <c r="C6" s="137">
        <v>35653</v>
      </c>
      <c r="D6" s="50" t="s">
        <v>22</v>
      </c>
      <c r="E6" s="51" t="s">
        <v>260</v>
      </c>
      <c r="F6" s="50"/>
      <c r="G6" s="50" t="s">
        <v>49</v>
      </c>
      <c r="H6" s="50" t="s">
        <v>293</v>
      </c>
      <c r="I6" s="50" t="s">
        <v>57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</row>
    <row r="7" spans="1:256" s="10" customFormat="1" ht="12.75">
      <c r="A7" s="108" t="s">
        <v>4</v>
      </c>
      <c r="B7" s="38" t="s">
        <v>295</v>
      </c>
      <c r="C7" s="141">
        <v>35566</v>
      </c>
      <c r="D7" s="38" t="s">
        <v>23</v>
      </c>
      <c r="E7" s="142" t="s">
        <v>262</v>
      </c>
      <c r="F7" s="38"/>
      <c r="G7" s="38" t="s">
        <v>49</v>
      </c>
      <c r="H7" s="38" t="s">
        <v>262</v>
      </c>
      <c r="I7" s="38" t="s">
        <v>58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192" ht="12.75">
      <c r="A8" s="14" t="s">
        <v>5</v>
      </c>
      <c r="B8" s="38" t="s">
        <v>295</v>
      </c>
      <c r="C8" s="137">
        <v>35676</v>
      </c>
      <c r="D8" s="50" t="s">
        <v>22</v>
      </c>
      <c r="E8" s="51" t="s">
        <v>262</v>
      </c>
      <c r="F8" s="50"/>
      <c r="G8" s="50" t="s">
        <v>49</v>
      </c>
      <c r="H8" s="50" t="s">
        <v>288</v>
      </c>
      <c r="I8" s="50" t="s">
        <v>57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</row>
    <row r="9" spans="1:256" s="10" customFormat="1" ht="12.75">
      <c r="A9" s="108" t="s">
        <v>6</v>
      </c>
      <c r="B9" s="38" t="s">
        <v>295</v>
      </c>
      <c r="C9" s="141">
        <v>35441</v>
      </c>
      <c r="D9" s="38" t="s">
        <v>23</v>
      </c>
      <c r="E9" s="142" t="s">
        <v>259</v>
      </c>
      <c r="F9" s="38"/>
      <c r="G9" s="38" t="s">
        <v>49</v>
      </c>
      <c r="H9" s="38" t="s">
        <v>262</v>
      </c>
      <c r="I9" s="38" t="s">
        <v>57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92" ht="12.75">
      <c r="A10" s="14" t="s">
        <v>7</v>
      </c>
      <c r="B10" s="38" t="s">
        <v>295</v>
      </c>
      <c r="C10" s="137">
        <v>35292</v>
      </c>
      <c r="D10" s="50" t="s">
        <v>22</v>
      </c>
      <c r="E10" s="51" t="s">
        <v>260</v>
      </c>
      <c r="F10" s="50" t="s">
        <v>56</v>
      </c>
      <c r="G10" s="50" t="s">
        <v>49</v>
      </c>
      <c r="H10" s="50" t="s">
        <v>262</v>
      </c>
      <c r="I10" s="38" t="s">
        <v>57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</row>
    <row r="11" spans="1:256" s="10" customFormat="1" ht="12.75">
      <c r="A11" s="108" t="s">
        <v>8</v>
      </c>
      <c r="B11" s="38" t="s">
        <v>295</v>
      </c>
      <c r="C11" s="141">
        <v>35527</v>
      </c>
      <c r="D11" s="38" t="s">
        <v>23</v>
      </c>
      <c r="E11" s="142" t="s">
        <v>262</v>
      </c>
      <c r="F11" s="142"/>
      <c r="G11" s="38" t="s">
        <v>49</v>
      </c>
      <c r="H11" s="38" t="s">
        <v>290</v>
      </c>
      <c r="I11" s="38" t="s">
        <v>57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192" ht="12.75">
      <c r="A12" s="14" t="s">
        <v>9</v>
      </c>
      <c r="B12" s="38" t="s">
        <v>295</v>
      </c>
      <c r="C12" s="137">
        <v>35468</v>
      </c>
      <c r="D12" s="50" t="s">
        <v>23</v>
      </c>
      <c r="E12" s="51" t="s">
        <v>261</v>
      </c>
      <c r="F12" s="51"/>
      <c r="G12" s="50" t="s">
        <v>49</v>
      </c>
      <c r="H12" s="50" t="s">
        <v>203</v>
      </c>
      <c r="I12" s="50" t="s">
        <v>57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</row>
    <row r="13" spans="1:256" s="10" customFormat="1" ht="12.75">
      <c r="A13" s="143" t="s">
        <v>10</v>
      </c>
      <c r="B13" s="38" t="s">
        <v>295</v>
      </c>
      <c r="C13" s="38"/>
      <c r="D13" s="38" t="s">
        <v>22</v>
      </c>
      <c r="E13" s="142" t="s">
        <v>259</v>
      </c>
      <c r="F13" s="142"/>
      <c r="G13" s="38" t="s">
        <v>49</v>
      </c>
      <c r="H13" s="38" t="s">
        <v>289</v>
      </c>
      <c r="I13" s="38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192" ht="12.75">
      <c r="A14" s="14" t="s">
        <v>11</v>
      </c>
      <c r="B14" s="38" t="s">
        <v>295</v>
      </c>
      <c r="C14" s="137">
        <v>35599</v>
      </c>
      <c r="D14" s="50" t="s">
        <v>23</v>
      </c>
      <c r="E14" s="51" t="s">
        <v>261</v>
      </c>
      <c r="F14" s="51"/>
      <c r="G14" s="50" t="s">
        <v>49</v>
      </c>
      <c r="H14" s="50" t="s">
        <v>92</v>
      </c>
      <c r="I14" s="5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</row>
    <row r="15" spans="1:256" s="10" customFormat="1" ht="12.75">
      <c r="A15" s="108" t="s">
        <v>12</v>
      </c>
      <c r="B15" s="38" t="s">
        <v>295</v>
      </c>
      <c r="C15" s="141">
        <v>35689</v>
      </c>
      <c r="D15" s="38" t="s">
        <v>23</v>
      </c>
      <c r="E15" s="142" t="s">
        <v>260</v>
      </c>
      <c r="F15" s="142"/>
      <c r="G15" s="38" t="s">
        <v>49</v>
      </c>
      <c r="H15" s="38" t="s">
        <v>289</v>
      </c>
      <c r="I15" s="38" t="s">
        <v>57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192" ht="12.75">
      <c r="A16" s="14" t="s">
        <v>13</v>
      </c>
      <c r="B16" s="38" t="s">
        <v>295</v>
      </c>
      <c r="C16" s="137">
        <v>35432</v>
      </c>
      <c r="D16" s="50" t="s">
        <v>22</v>
      </c>
      <c r="E16" s="51" t="s">
        <v>262</v>
      </c>
      <c r="F16" s="51"/>
      <c r="G16" s="50" t="s">
        <v>49</v>
      </c>
      <c r="H16" s="50" t="s">
        <v>290</v>
      </c>
      <c r="I16" s="50" t="s">
        <v>57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</row>
    <row r="17" spans="1:256" s="10" customFormat="1" ht="12.75">
      <c r="A17" s="108" t="s">
        <v>14</v>
      </c>
      <c r="B17" s="38" t="s">
        <v>295</v>
      </c>
      <c r="C17" s="141">
        <v>35731</v>
      </c>
      <c r="D17" s="38" t="s">
        <v>22</v>
      </c>
      <c r="E17" s="142" t="s">
        <v>259</v>
      </c>
      <c r="F17" s="142"/>
      <c r="G17" s="38" t="s">
        <v>49</v>
      </c>
      <c r="H17" s="38" t="s">
        <v>291</v>
      </c>
      <c r="I17" s="38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192" ht="12.75">
      <c r="A18" s="14" t="s">
        <v>15</v>
      </c>
      <c r="B18" s="38" t="s">
        <v>295</v>
      </c>
      <c r="C18" s="137">
        <v>35413</v>
      </c>
      <c r="D18" s="50" t="s">
        <v>22</v>
      </c>
      <c r="E18" s="51" t="s">
        <v>262</v>
      </c>
      <c r="F18" s="51"/>
      <c r="G18" s="50" t="s">
        <v>49</v>
      </c>
      <c r="H18" s="50" t="s">
        <v>292</v>
      </c>
      <c r="I18" s="50" t="s">
        <v>57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</row>
    <row r="19" spans="1:256" s="10" customFormat="1" ht="12.75">
      <c r="A19" s="108" t="s">
        <v>16</v>
      </c>
      <c r="B19" s="38" t="s">
        <v>295</v>
      </c>
      <c r="C19" s="141">
        <v>35718</v>
      </c>
      <c r="D19" s="38" t="s">
        <v>23</v>
      </c>
      <c r="E19" s="142" t="s">
        <v>261</v>
      </c>
      <c r="F19" s="142"/>
      <c r="G19" s="38" t="s">
        <v>49</v>
      </c>
      <c r="H19" s="38" t="s">
        <v>288</v>
      </c>
      <c r="I19" s="38" t="s">
        <v>58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9" ht="12.75">
      <c r="A20" s="14" t="s">
        <v>20</v>
      </c>
      <c r="B20" s="38" t="s">
        <v>295</v>
      </c>
      <c r="C20" s="137">
        <v>35714</v>
      </c>
      <c r="D20" s="50" t="s">
        <v>22</v>
      </c>
      <c r="E20" s="51" t="s">
        <v>262</v>
      </c>
      <c r="F20" s="51"/>
      <c r="G20" s="50" t="s">
        <v>49</v>
      </c>
      <c r="H20" s="50" t="s">
        <v>262</v>
      </c>
      <c r="I20" s="50" t="s">
        <v>57</v>
      </c>
    </row>
  </sheetData>
  <mergeCells count="1">
    <mergeCell ref="A1:J1"/>
  </mergeCells>
  <conditionalFormatting sqref="I3:I20">
    <cfRule type="cellIs" priority="1" dxfId="0" operator="equal" stopIfTrue="1">
      <formula>"yes"</formula>
    </cfRule>
    <cfRule type="cellIs" priority="2" dxfId="1" operator="equal" stopIfTrue="1">
      <formula>"no"</formula>
    </cfRule>
    <cfRule type="cellIs" priority="3" dxfId="2" operator="equal" stopIfTrue="1">
      <formula>0</formula>
    </cfRule>
  </conditionalFormatting>
  <printOptions horizontalCentered="1" verticalCentered="1"/>
  <pageMargins left="0.5" right="0.5" top="0.5" bottom="0.5" header="0" footer="0"/>
  <pageSetup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tabSelected="1" workbookViewId="0" topLeftCell="A1">
      <selection activeCell="V34" sqref="V34"/>
    </sheetView>
  </sheetViews>
  <sheetFormatPr defaultColWidth="9.140625" defaultRowHeight="12.75"/>
  <cols>
    <col min="1" max="1" width="9.7109375" style="0" bestFit="1" customWidth="1"/>
    <col min="2" max="2" width="3.28125" style="0" bestFit="1" customWidth="1"/>
    <col min="3" max="3" width="3.57421875" style="0" bestFit="1" customWidth="1"/>
    <col min="4" max="4" width="3.28125" style="0" bestFit="1" customWidth="1"/>
    <col min="5" max="10" width="3.00390625" style="0" bestFit="1" customWidth="1"/>
    <col min="11" max="11" width="2.7109375" style="0" customWidth="1"/>
    <col min="12" max="12" width="4.140625" style="0" customWidth="1"/>
    <col min="13" max="13" width="4.28125" style="0" customWidth="1"/>
    <col min="14" max="14" width="3.00390625" style="0" customWidth="1"/>
    <col min="15" max="15" width="3.140625" style="0" bestFit="1" customWidth="1"/>
    <col min="16" max="16" width="3.28125" style="0" customWidth="1"/>
    <col min="17" max="17" width="3.140625" style="0" bestFit="1" customWidth="1"/>
    <col min="18" max="20" width="2.421875" style="0" bestFit="1" customWidth="1"/>
    <col min="21" max="21" width="3.140625" style="0" bestFit="1" customWidth="1"/>
    <col min="22" max="22" width="14.28125" style="0" bestFit="1" customWidth="1"/>
    <col min="23" max="24" width="3.140625" style="0" bestFit="1" customWidth="1"/>
    <col min="25" max="28" width="3.00390625" style="0" bestFit="1" customWidth="1"/>
    <col min="29" max="29" width="7.28125" style="0" customWidth="1"/>
    <col min="30" max="30" width="4.140625" style="0" customWidth="1"/>
    <col min="31" max="31" width="7.57421875" style="0" hidden="1" customWidth="1"/>
  </cols>
  <sheetData>
    <row r="1" spans="1:31" s="5" customFormat="1" ht="75.75" customHeight="1">
      <c r="A1" s="110"/>
      <c r="B1" s="124" t="s">
        <v>18</v>
      </c>
      <c r="C1" s="124" t="s">
        <v>258</v>
      </c>
      <c r="D1" s="124" t="s">
        <v>24</v>
      </c>
      <c r="E1" s="120">
        <v>38253</v>
      </c>
      <c r="F1" s="120">
        <v>38258</v>
      </c>
      <c r="G1" s="120">
        <v>38260</v>
      </c>
      <c r="H1" s="120">
        <v>38265</v>
      </c>
      <c r="I1" s="120">
        <v>38279</v>
      </c>
      <c r="J1" s="120">
        <v>38287</v>
      </c>
      <c r="K1" s="120"/>
      <c r="L1" s="125" t="s">
        <v>33</v>
      </c>
      <c r="M1" s="125" t="s">
        <v>34</v>
      </c>
      <c r="N1" s="126"/>
      <c r="O1" s="125" t="s">
        <v>64</v>
      </c>
      <c r="P1" s="125" t="s">
        <v>65</v>
      </c>
      <c r="Q1" s="125" t="s">
        <v>36</v>
      </c>
      <c r="R1" s="125" t="s">
        <v>63</v>
      </c>
      <c r="S1" s="125" t="s">
        <v>37</v>
      </c>
      <c r="T1" s="125" t="s">
        <v>38</v>
      </c>
      <c r="U1" s="125" t="s">
        <v>66</v>
      </c>
      <c r="V1" s="126"/>
      <c r="W1" s="125" t="s">
        <v>47</v>
      </c>
      <c r="X1" s="125" t="s">
        <v>48</v>
      </c>
      <c r="Y1" s="125" t="s">
        <v>67</v>
      </c>
      <c r="Z1" s="125" t="s">
        <v>52</v>
      </c>
      <c r="AA1" s="125" t="s">
        <v>53</v>
      </c>
      <c r="AB1" s="125" t="s">
        <v>54</v>
      </c>
      <c r="AC1" s="127" t="s">
        <v>62</v>
      </c>
      <c r="AD1" s="125" t="s">
        <v>55</v>
      </c>
      <c r="AE1" s="11"/>
    </row>
    <row r="2" spans="1:31" ht="18">
      <c r="A2" s="121"/>
      <c r="B2" s="139"/>
      <c r="C2" s="140"/>
      <c r="D2" s="140"/>
      <c r="E2" s="151" t="s">
        <v>26</v>
      </c>
      <c r="F2" s="151"/>
      <c r="G2" s="151"/>
      <c r="H2" s="151"/>
      <c r="I2" s="151"/>
      <c r="J2" s="151"/>
      <c r="K2" s="123"/>
      <c r="L2" s="152" t="s">
        <v>32</v>
      </c>
      <c r="M2" s="152"/>
      <c r="N2" s="152"/>
      <c r="O2" s="151" t="s">
        <v>35</v>
      </c>
      <c r="P2" s="151"/>
      <c r="Q2" s="151"/>
      <c r="R2" s="151"/>
      <c r="S2" s="151"/>
      <c r="T2" s="151"/>
      <c r="U2" s="151"/>
      <c r="V2" s="122" t="s">
        <v>45</v>
      </c>
      <c r="W2" s="151" t="s">
        <v>46</v>
      </c>
      <c r="X2" s="151"/>
      <c r="Y2" s="151" t="s">
        <v>51</v>
      </c>
      <c r="Z2" s="151"/>
      <c r="AA2" s="151"/>
      <c r="AB2" s="151"/>
      <c r="AC2" s="151"/>
      <c r="AD2" s="151"/>
      <c r="AE2" s="151"/>
    </row>
    <row r="3" spans="1:31" ht="12.75">
      <c r="A3" s="109" t="s">
        <v>0</v>
      </c>
      <c r="B3" s="8" t="s">
        <v>22</v>
      </c>
      <c r="C3" s="110" t="s">
        <v>262</v>
      </c>
      <c r="D3" s="110"/>
      <c r="E3" s="7">
        <v>1</v>
      </c>
      <c r="F3" s="7">
        <v>1</v>
      </c>
      <c r="G3" s="7">
        <v>1</v>
      </c>
      <c r="H3" s="7">
        <v>1</v>
      </c>
      <c r="I3" s="7">
        <v>1</v>
      </c>
      <c r="J3" s="7">
        <v>1</v>
      </c>
      <c r="K3" s="3"/>
      <c r="L3" s="3">
        <v>11</v>
      </c>
      <c r="M3" s="3">
        <v>22</v>
      </c>
      <c r="N3" s="3"/>
      <c r="O3" s="7" t="s">
        <v>42</v>
      </c>
      <c r="P3" s="7" t="s">
        <v>42</v>
      </c>
      <c r="Q3" s="7">
        <v>1</v>
      </c>
      <c r="R3" s="7">
        <v>1</v>
      </c>
      <c r="S3" s="7">
        <v>1</v>
      </c>
      <c r="T3" s="7">
        <v>1</v>
      </c>
      <c r="U3" s="7" t="s">
        <v>39</v>
      </c>
      <c r="V3" s="7">
        <v>1</v>
      </c>
      <c r="W3" s="7" t="s">
        <v>39</v>
      </c>
      <c r="X3" s="7" t="s">
        <v>39</v>
      </c>
      <c r="Y3" s="7">
        <v>74</v>
      </c>
      <c r="Z3" s="7">
        <v>10</v>
      </c>
      <c r="AA3" s="7">
        <v>10</v>
      </c>
      <c r="AB3" s="7">
        <v>10</v>
      </c>
      <c r="AC3" s="111">
        <f>SUM(Y3/75)</f>
        <v>0.9866666666666667</v>
      </c>
      <c r="AD3" s="7">
        <f>AVERAGE(Z3:AB3)</f>
        <v>10</v>
      </c>
      <c r="AE3" s="3"/>
    </row>
    <row r="4" spans="1:31" ht="12.75">
      <c r="A4" s="112" t="s">
        <v>1</v>
      </c>
      <c r="B4" s="12" t="s">
        <v>22</v>
      </c>
      <c r="C4" s="11" t="s">
        <v>261</v>
      </c>
      <c r="D4" s="11"/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4</v>
      </c>
      <c r="K4" s="11"/>
      <c r="L4" s="11">
        <v>4</v>
      </c>
      <c r="M4" s="11">
        <v>12</v>
      </c>
      <c r="N4" s="11"/>
      <c r="O4" s="12">
        <v>1</v>
      </c>
      <c r="P4" s="12"/>
      <c r="Q4" s="12">
        <v>1</v>
      </c>
      <c r="R4" s="12">
        <v>1</v>
      </c>
      <c r="S4" s="12"/>
      <c r="T4" s="12">
        <v>1</v>
      </c>
      <c r="U4" s="12"/>
      <c r="V4" s="12">
        <v>1</v>
      </c>
      <c r="W4" s="12" t="s">
        <v>40</v>
      </c>
      <c r="X4" s="12" t="s">
        <v>49</v>
      </c>
      <c r="Y4" s="12">
        <v>55</v>
      </c>
      <c r="Z4" s="12">
        <v>4</v>
      </c>
      <c r="AA4" s="12">
        <v>7</v>
      </c>
      <c r="AB4" s="12">
        <v>8</v>
      </c>
      <c r="AC4" s="113">
        <f aca="true" t="shared" si="0" ref="AC4:AC20">SUM(Y4/75)</f>
        <v>0.7333333333333333</v>
      </c>
      <c r="AD4" s="12">
        <f aca="true" t="shared" si="1" ref="AD4:AD20">AVERAGE(Z4:AB4)</f>
        <v>6.333333333333333</v>
      </c>
      <c r="AE4" s="3"/>
    </row>
    <row r="5" spans="1:31" ht="12.75">
      <c r="A5" s="109" t="s">
        <v>2</v>
      </c>
      <c r="B5" s="8" t="s">
        <v>23</v>
      </c>
      <c r="C5" s="110" t="s">
        <v>259</v>
      </c>
      <c r="D5" s="8" t="s">
        <v>56</v>
      </c>
      <c r="E5" s="7">
        <v>1</v>
      </c>
      <c r="F5" s="7">
        <v>2</v>
      </c>
      <c r="G5" s="7">
        <v>5</v>
      </c>
      <c r="H5" s="7">
        <v>1</v>
      </c>
      <c r="I5" s="7">
        <v>1</v>
      </c>
      <c r="J5" s="7">
        <v>4</v>
      </c>
      <c r="K5" s="3"/>
      <c r="L5" s="3">
        <v>6</v>
      </c>
      <c r="M5" s="3">
        <v>12</v>
      </c>
      <c r="N5" s="3"/>
      <c r="O5" s="7">
        <v>1</v>
      </c>
      <c r="P5" s="7">
        <v>1</v>
      </c>
      <c r="Q5" s="7">
        <v>1</v>
      </c>
      <c r="R5" s="7"/>
      <c r="S5" s="7">
        <v>1</v>
      </c>
      <c r="T5" s="7">
        <v>1</v>
      </c>
      <c r="U5" s="7" t="s">
        <v>40</v>
      </c>
      <c r="V5" s="7"/>
      <c r="W5" s="7" t="s">
        <v>39</v>
      </c>
      <c r="X5" s="7" t="s">
        <v>39</v>
      </c>
      <c r="Y5" s="7">
        <v>66</v>
      </c>
      <c r="Z5" s="7">
        <v>8</v>
      </c>
      <c r="AA5" s="7">
        <v>8</v>
      </c>
      <c r="AB5" s="7">
        <v>8</v>
      </c>
      <c r="AC5" s="111">
        <f t="shared" si="0"/>
        <v>0.88</v>
      </c>
      <c r="AD5" s="7">
        <f t="shared" si="1"/>
        <v>8</v>
      </c>
      <c r="AE5" s="3"/>
    </row>
    <row r="6" spans="1:31" ht="12.75">
      <c r="A6" s="112" t="s">
        <v>3</v>
      </c>
      <c r="B6" s="12" t="s">
        <v>22</v>
      </c>
      <c r="C6" s="11" t="s">
        <v>260</v>
      </c>
      <c r="D6" s="12"/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1"/>
      <c r="L6" s="11">
        <v>8</v>
      </c>
      <c r="M6" s="11">
        <v>16</v>
      </c>
      <c r="N6" s="11"/>
      <c r="O6" s="12"/>
      <c r="P6" s="12" t="s">
        <v>42</v>
      </c>
      <c r="Q6" s="12">
        <v>1</v>
      </c>
      <c r="R6" s="12">
        <v>1</v>
      </c>
      <c r="S6" s="12">
        <v>1</v>
      </c>
      <c r="T6" s="12"/>
      <c r="U6" s="12" t="s">
        <v>39</v>
      </c>
      <c r="V6" s="12"/>
      <c r="W6" s="12"/>
      <c r="X6" s="12" t="s">
        <v>41</v>
      </c>
      <c r="Y6" s="12">
        <v>66</v>
      </c>
      <c r="Z6" s="12">
        <v>9</v>
      </c>
      <c r="AA6" s="12"/>
      <c r="AB6" s="12">
        <v>7</v>
      </c>
      <c r="AC6" s="113">
        <f t="shared" si="0"/>
        <v>0.88</v>
      </c>
      <c r="AD6" s="12">
        <f t="shared" si="1"/>
        <v>8</v>
      </c>
      <c r="AE6" s="3"/>
    </row>
    <row r="7" spans="1:31" ht="12.75">
      <c r="A7" s="109" t="s">
        <v>4</v>
      </c>
      <c r="B7" s="8" t="s">
        <v>23</v>
      </c>
      <c r="C7" s="110" t="s">
        <v>262</v>
      </c>
      <c r="D7" s="8"/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3"/>
      <c r="L7" s="3">
        <v>5</v>
      </c>
      <c r="M7" s="3">
        <v>10</v>
      </c>
      <c r="N7" s="3"/>
      <c r="O7" s="7">
        <v>1</v>
      </c>
      <c r="P7" s="7">
        <v>1</v>
      </c>
      <c r="Q7" s="7"/>
      <c r="R7" s="7">
        <v>1</v>
      </c>
      <c r="S7" s="7">
        <v>1</v>
      </c>
      <c r="T7" s="7"/>
      <c r="U7" s="114"/>
      <c r="V7" s="7">
        <v>1</v>
      </c>
      <c r="W7" s="7" t="s">
        <v>40</v>
      </c>
      <c r="X7" s="7" t="s">
        <v>41</v>
      </c>
      <c r="Y7" s="7">
        <v>69</v>
      </c>
      <c r="Z7" s="7">
        <v>10</v>
      </c>
      <c r="AA7" s="7">
        <v>10</v>
      </c>
      <c r="AB7" s="7">
        <v>8</v>
      </c>
      <c r="AC7" s="111">
        <f t="shared" si="0"/>
        <v>0.92</v>
      </c>
      <c r="AD7" s="7">
        <f t="shared" si="1"/>
        <v>9.333333333333334</v>
      </c>
      <c r="AE7" s="3"/>
    </row>
    <row r="8" spans="1:31" ht="12.75">
      <c r="A8" s="112" t="s">
        <v>5</v>
      </c>
      <c r="B8" s="12" t="s">
        <v>22</v>
      </c>
      <c r="C8" s="11" t="s">
        <v>262</v>
      </c>
      <c r="D8" s="12"/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1"/>
      <c r="L8" s="11">
        <v>9</v>
      </c>
      <c r="M8" s="11">
        <v>18</v>
      </c>
      <c r="N8" s="11"/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/>
      <c r="U8" s="12" t="s">
        <v>39</v>
      </c>
      <c r="V8" s="12">
        <v>1</v>
      </c>
      <c r="W8" s="12" t="s">
        <v>41</v>
      </c>
      <c r="X8" s="12" t="s">
        <v>39</v>
      </c>
      <c r="Y8" s="12">
        <v>51</v>
      </c>
      <c r="Z8" s="12">
        <v>5</v>
      </c>
      <c r="AA8" s="12">
        <v>9</v>
      </c>
      <c r="AB8" s="12">
        <v>9</v>
      </c>
      <c r="AC8" s="113">
        <f t="shared" si="0"/>
        <v>0.68</v>
      </c>
      <c r="AD8" s="12">
        <f t="shared" si="1"/>
        <v>7.666666666666667</v>
      </c>
      <c r="AE8" s="3"/>
    </row>
    <row r="9" spans="1:31" ht="12.75">
      <c r="A9" s="109" t="s">
        <v>6</v>
      </c>
      <c r="B9" s="8" t="s">
        <v>23</v>
      </c>
      <c r="C9" s="110" t="s">
        <v>259</v>
      </c>
      <c r="D9" s="8"/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3"/>
      <c r="L9" s="3">
        <v>4</v>
      </c>
      <c r="M9" s="3">
        <v>8</v>
      </c>
      <c r="N9" s="3"/>
      <c r="O9" s="7">
        <v>1</v>
      </c>
      <c r="P9" s="7">
        <v>1</v>
      </c>
      <c r="Q9" s="7">
        <v>1</v>
      </c>
      <c r="R9" s="7">
        <v>1</v>
      </c>
      <c r="S9" s="7"/>
      <c r="T9" s="7">
        <v>1</v>
      </c>
      <c r="U9" s="7" t="s">
        <v>39</v>
      </c>
      <c r="V9" s="7">
        <v>1</v>
      </c>
      <c r="W9" s="7" t="s">
        <v>39</v>
      </c>
      <c r="X9" s="7" t="s">
        <v>41</v>
      </c>
      <c r="Y9" s="7">
        <v>73</v>
      </c>
      <c r="Z9" s="7">
        <v>6</v>
      </c>
      <c r="AA9" s="7">
        <v>9</v>
      </c>
      <c r="AB9" s="7">
        <v>9</v>
      </c>
      <c r="AC9" s="111">
        <f t="shared" si="0"/>
        <v>0.9733333333333334</v>
      </c>
      <c r="AD9" s="7">
        <f t="shared" si="1"/>
        <v>8</v>
      </c>
      <c r="AE9" s="3"/>
    </row>
    <row r="10" spans="1:31" ht="12.75">
      <c r="A10" s="112" t="s">
        <v>7</v>
      </c>
      <c r="B10" s="12" t="s">
        <v>22</v>
      </c>
      <c r="C10" s="11" t="s">
        <v>260</v>
      </c>
      <c r="D10" s="12" t="s">
        <v>56</v>
      </c>
      <c r="E10" s="12">
        <v>1</v>
      </c>
      <c r="F10" s="12">
        <v>1</v>
      </c>
      <c r="G10" s="12">
        <v>3</v>
      </c>
      <c r="H10" s="12">
        <v>1</v>
      </c>
      <c r="I10" s="12">
        <v>1</v>
      </c>
      <c r="J10" s="12">
        <v>1</v>
      </c>
      <c r="K10" s="11"/>
      <c r="L10" s="11">
        <v>13</v>
      </c>
      <c r="M10" s="11">
        <v>39</v>
      </c>
      <c r="N10" s="11"/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 t="s">
        <v>39</v>
      </c>
      <c r="V10" s="12">
        <v>1</v>
      </c>
      <c r="W10" s="12" t="s">
        <v>40</v>
      </c>
      <c r="X10" s="12" t="s">
        <v>49</v>
      </c>
      <c r="Y10" s="12">
        <v>19</v>
      </c>
      <c r="Z10" s="12">
        <v>5</v>
      </c>
      <c r="AA10" s="12">
        <v>7</v>
      </c>
      <c r="AB10" s="12">
        <v>9</v>
      </c>
      <c r="AC10" s="113">
        <f t="shared" si="0"/>
        <v>0.25333333333333335</v>
      </c>
      <c r="AD10" s="12">
        <f t="shared" si="1"/>
        <v>7</v>
      </c>
      <c r="AE10" s="3"/>
    </row>
    <row r="11" spans="1:31" ht="12.75">
      <c r="A11" s="109" t="s">
        <v>8</v>
      </c>
      <c r="B11" s="8" t="s">
        <v>23</v>
      </c>
      <c r="C11" s="110" t="s">
        <v>262</v>
      </c>
      <c r="D11" s="110"/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3"/>
      <c r="L11" s="3">
        <v>7</v>
      </c>
      <c r="M11" s="3">
        <v>21</v>
      </c>
      <c r="N11" s="3"/>
      <c r="O11" s="7">
        <v>1</v>
      </c>
      <c r="P11" s="7">
        <v>1</v>
      </c>
      <c r="Q11" s="7"/>
      <c r="R11" s="7"/>
      <c r="S11" s="7">
        <v>1</v>
      </c>
      <c r="T11" s="7">
        <v>1</v>
      </c>
      <c r="U11" s="7" t="s">
        <v>39</v>
      </c>
      <c r="V11" s="7">
        <v>1</v>
      </c>
      <c r="W11" s="7" t="s">
        <v>41</v>
      </c>
      <c r="X11" s="7" t="s">
        <v>49</v>
      </c>
      <c r="Y11" s="7">
        <v>49</v>
      </c>
      <c r="Z11" s="7">
        <v>9</v>
      </c>
      <c r="AA11" s="7">
        <v>10</v>
      </c>
      <c r="AB11" s="7">
        <v>10</v>
      </c>
      <c r="AC11" s="111">
        <f t="shared" si="0"/>
        <v>0.6533333333333333</v>
      </c>
      <c r="AD11" s="7">
        <f t="shared" si="1"/>
        <v>9.666666666666666</v>
      </c>
      <c r="AE11" s="3"/>
    </row>
    <row r="12" spans="1:31" ht="12.75">
      <c r="A12" s="112" t="s">
        <v>9</v>
      </c>
      <c r="B12" s="12" t="s">
        <v>23</v>
      </c>
      <c r="C12" s="11" t="s">
        <v>261</v>
      </c>
      <c r="D12" s="11"/>
      <c r="E12" s="12">
        <v>4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1"/>
      <c r="L12" s="11">
        <v>7</v>
      </c>
      <c r="M12" s="11">
        <v>14</v>
      </c>
      <c r="N12" s="11"/>
      <c r="O12" s="12"/>
      <c r="P12" s="12">
        <v>1</v>
      </c>
      <c r="Q12" s="12"/>
      <c r="R12" s="12">
        <v>1</v>
      </c>
      <c r="S12" s="12">
        <v>1</v>
      </c>
      <c r="T12" s="12">
        <v>1</v>
      </c>
      <c r="U12" s="12" t="s">
        <v>39</v>
      </c>
      <c r="V12" s="12"/>
      <c r="W12" s="12" t="s">
        <v>39</v>
      </c>
      <c r="X12" s="12" t="s">
        <v>41</v>
      </c>
      <c r="Y12" s="12">
        <v>45</v>
      </c>
      <c r="Z12" s="12">
        <v>4</v>
      </c>
      <c r="AA12" s="12">
        <v>10</v>
      </c>
      <c r="AB12" s="12">
        <v>10</v>
      </c>
      <c r="AC12" s="113">
        <f t="shared" si="0"/>
        <v>0.6</v>
      </c>
      <c r="AD12" s="12">
        <f t="shared" si="1"/>
        <v>8</v>
      </c>
      <c r="AE12" s="3"/>
    </row>
    <row r="13" spans="1:31" ht="12.75">
      <c r="A13" s="109" t="s">
        <v>10</v>
      </c>
      <c r="B13" s="8" t="s">
        <v>22</v>
      </c>
      <c r="C13" s="110" t="s">
        <v>259</v>
      </c>
      <c r="D13" s="110"/>
      <c r="E13" s="16"/>
      <c r="F13" s="16"/>
      <c r="G13" s="16"/>
      <c r="H13" s="16"/>
      <c r="I13" s="16"/>
      <c r="J13" s="16"/>
      <c r="K13" s="17"/>
      <c r="L13" s="115"/>
      <c r="M13" s="115"/>
      <c r="N13" s="115"/>
      <c r="O13" s="116"/>
      <c r="P13" s="116"/>
      <c r="Q13" s="116"/>
      <c r="R13" s="116"/>
      <c r="S13" s="116"/>
      <c r="T13" s="116"/>
      <c r="U13" s="116"/>
      <c r="V13" s="16"/>
      <c r="W13" s="16"/>
      <c r="X13" s="16"/>
      <c r="Y13" s="16"/>
      <c r="Z13" s="16"/>
      <c r="AA13" s="16"/>
      <c r="AB13" s="16"/>
      <c r="AC13" s="117">
        <f t="shared" si="0"/>
        <v>0</v>
      </c>
      <c r="AD13" s="16"/>
      <c r="AE13" s="3"/>
    </row>
    <row r="14" spans="1:31" ht="12.75">
      <c r="A14" s="112" t="s">
        <v>11</v>
      </c>
      <c r="B14" s="12" t="s">
        <v>23</v>
      </c>
      <c r="C14" s="11" t="s">
        <v>261</v>
      </c>
      <c r="D14" s="11"/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1"/>
      <c r="L14" s="11">
        <v>2</v>
      </c>
      <c r="M14" s="11">
        <v>6</v>
      </c>
      <c r="N14" s="11"/>
      <c r="O14" s="12">
        <v>1</v>
      </c>
      <c r="P14" s="12">
        <v>1</v>
      </c>
      <c r="Q14" s="12"/>
      <c r="R14" s="12">
        <v>1</v>
      </c>
      <c r="S14" s="12">
        <v>1</v>
      </c>
      <c r="T14" s="12"/>
      <c r="U14" s="12" t="s">
        <v>40</v>
      </c>
      <c r="V14" s="12"/>
      <c r="W14" s="12" t="s">
        <v>49</v>
      </c>
      <c r="X14" s="12" t="s">
        <v>49</v>
      </c>
      <c r="Y14" s="12">
        <v>35</v>
      </c>
      <c r="Z14" s="12">
        <v>5</v>
      </c>
      <c r="AA14" s="12">
        <v>9</v>
      </c>
      <c r="AB14" s="12">
        <v>8</v>
      </c>
      <c r="AC14" s="113">
        <f t="shared" si="0"/>
        <v>0.4666666666666667</v>
      </c>
      <c r="AD14" s="12">
        <f t="shared" si="1"/>
        <v>7.333333333333333</v>
      </c>
      <c r="AE14" s="3"/>
    </row>
    <row r="15" spans="1:31" ht="12.75">
      <c r="A15" s="109" t="s">
        <v>12</v>
      </c>
      <c r="B15" s="8" t="s">
        <v>23</v>
      </c>
      <c r="C15" s="110" t="s">
        <v>260</v>
      </c>
      <c r="D15" s="110"/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>
        <v>1</v>
      </c>
      <c r="K15" s="3"/>
      <c r="L15" s="3">
        <v>2</v>
      </c>
      <c r="M15" s="3">
        <v>6</v>
      </c>
      <c r="N15" s="3"/>
      <c r="O15" s="7">
        <v>1</v>
      </c>
      <c r="P15" s="7">
        <v>1</v>
      </c>
      <c r="Q15" s="7"/>
      <c r="R15" s="7">
        <v>1</v>
      </c>
      <c r="S15" s="7"/>
      <c r="T15" s="7">
        <v>1</v>
      </c>
      <c r="U15" s="7" t="s">
        <v>39</v>
      </c>
      <c r="V15" s="7">
        <v>1</v>
      </c>
      <c r="W15" s="7" t="s">
        <v>40</v>
      </c>
      <c r="X15" s="7"/>
      <c r="Y15" s="7">
        <v>61</v>
      </c>
      <c r="Z15" s="7">
        <v>10</v>
      </c>
      <c r="AA15" s="7">
        <v>10</v>
      </c>
      <c r="AB15" s="7">
        <v>10</v>
      </c>
      <c r="AC15" s="111">
        <f t="shared" si="0"/>
        <v>0.8133333333333334</v>
      </c>
      <c r="AD15" s="7">
        <f t="shared" si="1"/>
        <v>10</v>
      </c>
      <c r="AE15" s="3"/>
    </row>
    <row r="16" spans="1:31" ht="12.75">
      <c r="A16" s="112" t="s">
        <v>13</v>
      </c>
      <c r="B16" s="12" t="s">
        <v>22</v>
      </c>
      <c r="C16" s="11" t="s">
        <v>262</v>
      </c>
      <c r="D16" s="11"/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1"/>
      <c r="L16" s="11">
        <v>17</v>
      </c>
      <c r="M16" s="11">
        <v>51</v>
      </c>
      <c r="N16" s="11"/>
      <c r="O16" s="12">
        <v>1</v>
      </c>
      <c r="P16" s="12" t="s">
        <v>42</v>
      </c>
      <c r="Q16" s="12">
        <v>1</v>
      </c>
      <c r="R16" s="12">
        <v>1</v>
      </c>
      <c r="S16" s="12">
        <v>1</v>
      </c>
      <c r="T16" s="12">
        <v>1</v>
      </c>
      <c r="U16" s="12" t="s">
        <v>39</v>
      </c>
      <c r="V16" s="12">
        <v>1</v>
      </c>
      <c r="W16" s="12"/>
      <c r="X16" s="12" t="s">
        <v>50</v>
      </c>
      <c r="Y16" s="12">
        <v>65</v>
      </c>
      <c r="Z16" s="12">
        <v>5</v>
      </c>
      <c r="AA16" s="12">
        <v>10</v>
      </c>
      <c r="AB16" s="12">
        <v>9</v>
      </c>
      <c r="AC16" s="113">
        <f t="shared" si="0"/>
        <v>0.8666666666666667</v>
      </c>
      <c r="AD16" s="12">
        <f t="shared" si="1"/>
        <v>8</v>
      </c>
      <c r="AE16" s="3"/>
    </row>
    <row r="17" spans="1:31" ht="12.75">
      <c r="A17" s="109" t="s">
        <v>14</v>
      </c>
      <c r="B17" s="8" t="s">
        <v>22</v>
      </c>
      <c r="C17" s="110" t="s">
        <v>259</v>
      </c>
      <c r="D17" s="110"/>
      <c r="E17" s="7">
        <v>1</v>
      </c>
      <c r="F17" s="7">
        <v>1</v>
      </c>
      <c r="G17" s="7">
        <v>1</v>
      </c>
      <c r="H17" s="7">
        <v>4</v>
      </c>
      <c r="I17" s="7">
        <v>1</v>
      </c>
      <c r="J17" s="7">
        <v>1</v>
      </c>
      <c r="K17" s="3"/>
      <c r="L17" s="3">
        <v>9</v>
      </c>
      <c r="M17" s="3">
        <v>18</v>
      </c>
      <c r="N17" s="3"/>
      <c r="O17" s="7">
        <v>1</v>
      </c>
      <c r="P17" s="7" t="s">
        <v>42</v>
      </c>
      <c r="Q17" s="7">
        <v>1</v>
      </c>
      <c r="R17" s="7">
        <v>1</v>
      </c>
      <c r="S17" s="7">
        <v>1</v>
      </c>
      <c r="T17" s="7">
        <v>1</v>
      </c>
      <c r="U17" s="7" t="s">
        <v>41</v>
      </c>
      <c r="V17" s="7">
        <v>1</v>
      </c>
      <c r="W17" s="7" t="s">
        <v>41</v>
      </c>
      <c r="X17" s="7" t="s">
        <v>39</v>
      </c>
      <c r="Y17" s="7">
        <v>69</v>
      </c>
      <c r="Z17" s="7">
        <v>10</v>
      </c>
      <c r="AA17" s="7">
        <v>10</v>
      </c>
      <c r="AB17" s="7">
        <v>9</v>
      </c>
      <c r="AC17" s="111">
        <f t="shared" si="0"/>
        <v>0.92</v>
      </c>
      <c r="AD17" s="7">
        <f t="shared" si="1"/>
        <v>9.666666666666666</v>
      </c>
      <c r="AE17" s="3"/>
    </row>
    <row r="18" spans="1:31" ht="12.75">
      <c r="A18" s="112" t="s">
        <v>15</v>
      </c>
      <c r="B18" s="12" t="s">
        <v>22</v>
      </c>
      <c r="C18" s="11" t="s">
        <v>262</v>
      </c>
      <c r="D18" s="11"/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4</v>
      </c>
      <c r="K18" s="11"/>
      <c r="L18" s="11">
        <v>6</v>
      </c>
      <c r="M18" s="11">
        <v>12</v>
      </c>
      <c r="N18" s="11"/>
      <c r="O18" s="12" t="s">
        <v>42</v>
      </c>
      <c r="P18" s="12" t="s">
        <v>42</v>
      </c>
      <c r="Q18" s="12">
        <v>1</v>
      </c>
      <c r="R18" s="12">
        <v>1</v>
      </c>
      <c r="S18" s="12">
        <v>1</v>
      </c>
      <c r="T18" s="12">
        <v>1</v>
      </c>
      <c r="U18" s="12" t="s">
        <v>39</v>
      </c>
      <c r="V18" s="12">
        <v>1</v>
      </c>
      <c r="W18" s="12" t="s">
        <v>39</v>
      </c>
      <c r="X18" s="12" t="s">
        <v>39</v>
      </c>
      <c r="Y18" s="12">
        <v>73</v>
      </c>
      <c r="Z18" s="12">
        <v>10</v>
      </c>
      <c r="AA18" s="12">
        <v>10</v>
      </c>
      <c r="AB18" s="12">
        <v>10</v>
      </c>
      <c r="AC18" s="113">
        <f t="shared" si="0"/>
        <v>0.9733333333333334</v>
      </c>
      <c r="AD18" s="12">
        <f t="shared" si="1"/>
        <v>10</v>
      </c>
      <c r="AE18" s="3"/>
    </row>
    <row r="19" spans="1:31" ht="12.75">
      <c r="A19" s="109" t="s">
        <v>16</v>
      </c>
      <c r="B19" s="8" t="s">
        <v>23</v>
      </c>
      <c r="C19" s="110" t="s">
        <v>261</v>
      </c>
      <c r="D19" s="110"/>
      <c r="E19" s="7">
        <v>1</v>
      </c>
      <c r="F19" s="7">
        <v>1</v>
      </c>
      <c r="G19" s="7">
        <v>3</v>
      </c>
      <c r="H19" s="7">
        <v>1</v>
      </c>
      <c r="I19" s="7">
        <v>1</v>
      </c>
      <c r="J19" s="7">
        <v>4</v>
      </c>
      <c r="K19" s="3"/>
      <c r="L19" s="3">
        <v>2</v>
      </c>
      <c r="M19" s="3">
        <v>6</v>
      </c>
      <c r="N19" s="3"/>
      <c r="O19" s="7"/>
      <c r="P19" s="7">
        <v>1</v>
      </c>
      <c r="Q19" s="7">
        <v>1</v>
      </c>
      <c r="R19" s="7"/>
      <c r="S19" s="7"/>
      <c r="T19" s="7">
        <v>1</v>
      </c>
      <c r="U19" s="7"/>
      <c r="V19" s="7">
        <v>1</v>
      </c>
      <c r="W19" s="7" t="s">
        <v>49</v>
      </c>
      <c r="X19" s="7" t="s">
        <v>49</v>
      </c>
      <c r="Y19" s="7">
        <v>31</v>
      </c>
      <c r="Z19" s="7">
        <v>4</v>
      </c>
      <c r="AA19" s="7">
        <v>5</v>
      </c>
      <c r="AB19" s="7">
        <v>0</v>
      </c>
      <c r="AC19" s="111">
        <f t="shared" si="0"/>
        <v>0.41333333333333333</v>
      </c>
      <c r="AD19" s="7">
        <f t="shared" si="1"/>
        <v>3</v>
      </c>
      <c r="AE19" s="3"/>
    </row>
    <row r="20" spans="1:31" ht="12.75">
      <c r="A20" s="112" t="s">
        <v>20</v>
      </c>
      <c r="B20" s="12" t="s">
        <v>22</v>
      </c>
      <c r="C20" s="11" t="s">
        <v>262</v>
      </c>
      <c r="D20" s="11"/>
      <c r="E20" s="12">
        <v>1</v>
      </c>
      <c r="F20" s="12">
        <v>1</v>
      </c>
      <c r="G20" s="12">
        <v>1</v>
      </c>
      <c r="H20" s="12">
        <v>1</v>
      </c>
      <c r="I20" s="12">
        <v>4</v>
      </c>
      <c r="J20" s="12">
        <v>1</v>
      </c>
      <c r="K20" s="11"/>
      <c r="L20" s="11">
        <v>18</v>
      </c>
      <c r="M20" s="11">
        <v>54</v>
      </c>
      <c r="N20" s="11"/>
      <c r="O20" s="12" t="s">
        <v>42</v>
      </c>
      <c r="P20" s="12" t="s">
        <v>42</v>
      </c>
      <c r="Q20" s="12">
        <v>1</v>
      </c>
      <c r="R20" s="12">
        <v>1</v>
      </c>
      <c r="S20" s="12">
        <v>1</v>
      </c>
      <c r="T20" s="12">
        <v>1</v>
      </c>
      <c r="U20" s="12" t="s">
        <v>39</v>
      </c>
      <c r="V20" s="12">
        <v>1</v>
      </c>
      <c r="W20" s="12" t="s">
        <v>41</v>
      </c>
      <c r="X20" s="12" t="s">
        <v>39</v>
      </c>
      <c r="Y20" s="12">
        <v>53</v>
      </c>
      <c r="Z20" s="12">
        <v>8</v>
      </c>
      <c r="AA20" s="12">
        <v>9</v>
      </c>
      <c r="AB20" s="12">
        <v>9</v>
      </c>
      <c r="AC20" s="113">
        <f t="shared" si="0"/>
        <v>0.7066666666666667</v>
      </c>
      <c r="AD20" s="12">
        <f t="shared" si="1"/>
        <v>8.666666666666666</v>
      </c>
      <c r="AE20" s="3"/>
    </row>
    <row r="21" spans="1:31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56" t="s">
        <v>275</v>
      </c>
      <c r="X21" s="157"/>
      <c r="Y21" s="118">
        <v>75</v>
      </c>
      <c r="Z21" s="118">
        <v>10</v>
      </c>
      <c r="AA21" s="118">
        <v>10</v>
      </c>
      <c r="AB21" s="118">
        <v>10</v>
      </c>
      <c r="AC21" s="119">
        <v>1</v>
      </c>
      <c r="AD21" s="118">
        <v>10</v>
      </c>
      <c r="AE21" s="3"/>
    </row>
    <row r="23" spans="4:7" ht="12.75">
      <c r="D23" s="154" t="s">
        <v>26</v>
      </c>
      <c r="E23" s="154"/>
      <c r="F23" s="154"/>
      <c r="G23" s="154"/>
    </row>
    <row r="24" spans="4:20" ht="12.75">
      <c r="D24" s="155" t="s">
        <v>31</v>
      </c>
      <c r="E24" s="155"/>
      <c r="F24" s="155"/>
      <c r="G24" s="7">
        <v>1</v>
      </c>
      <c r="O24" s="153" t="s">
        <v>43</v>
      </c>
      <c r="P24" s="153"/>
      <c r="Q24" s="153"/>
      <c r="R24" s="153"/>
      <c r="S24" s="153"/>
      <c r="T24" s="153"/>
    </row>
    <row r="25" spans="4:20" ht="12.75">
      <c r="D25" s="155" t="s">
        <v>27</v>
      </c>
      <c r="E25" s="155"/>
      <c r="F25" s="155"/>
      <c r="G25" s="7">
        <v>2</v>
      </c>
      <c r="O25" s="153" t="s">
        <v>44</v>
      </c>
      <c r="P25" s="153"/>
      <c r="Q25" s="153"/>
      <c r="R25" s="153"/>
      <c r="S25" s="153"/>
      <c r="T25" s="128">
        <v>1</v>
      </c>
    </row>
    <row r="26" spans="4:20" ht="12.75">
      <c r="D26" s="155" t="s">
        <v>29</v>
      </c>
      <c r="E26" s="155"/>
      <c r="F26" s="155"/>
      <c r="G26" s="7">
        <v>3</v>
      </c>
      <c r="O26" s="153" t="s">
        <v>271</v>
      </c>
      <c r="P26" s="153"/>
      <c r="Q26" s="153"/>
      <c r="R26" s="153"/>
      <c r="S26" s="153"/>
      <c r="T26" s="129" t="s">
        <v>42</v>
      </c>
    </row>
    <row r="27" spans="4:20" ht="12.75">
      <c r="D27" s="155" t="s">
        <v>30</v>
      </c>
      <c r="E27" s="155"/>
      <c r="F27" s="155"/>
      <c r="G27" s="8">
        <v>4</v>
      </c>
      <c r="O27" s="150" t="s">
        <v>272</v>
      </c>
      <c r="P27" s="150"/>
      <c r="Q27" s="150"/>
      <c r="R27" s="150"/>
      <c r="S27" s="150"/>
      <c r="T27" s="130" t="s">
        <v>39</v>
      </c>
    </row>
    <row r="28" spans="4:20" ht="12.75">
      <c r="D28" s="155" t="s">
        <v>28</v>
      </c>
      <c r="E28" s="155"/>
      <c r="F28" s="155"/>
      <c r="G28" s="8">
        <v>5</v>
      </c>
      <c r="O28" s="150" t="s">
        <v>273</v>
      </c>
      <c r="P28" s="150"/>
      <c r="Q28" s="150"/>
      <c r="R28" s="150"/>
      <c r="S28" s="150"/>
      <c r="T28" s="131" t="s">
        <v>40</v>
      </c>
    </row>
    <row r="29" spans="15:20" ht="12.75">
      <c r="O29" s="150" t="s">
        <v>274</v>
      </c>
      <c r="P29" s="150"/>
      <c r="Q29" s="150"/>
      <c r="R29" s="150"/>
      <c r="S29" s="150"/>
      <c r="T29" s="132" t="s">
        <v>49</v>
      </c>
    </row>
  </sheetData>
  <mergeCells count="18">
    <mergeCell ref="D26:F26"/>
    <mergeCell ref="D27:F27"/>
    <mergeCell ref="O28:S28"/>
    <mergeCell ref="W2:X2"/>
    <mergeCell ref="Y2:AE2"/>
    <mergeCell ref="W21:X21"/>
    <mergeCell ref="O27:S27"/>
    <mergeCell ref="O2:U2"/>
    <mergeCell ref="O29:S29"/>
    <mergeCell ref="E2:J2"/>
    <mergeCell ref="L2:N2"/>
    <mergeCell ref="O24:T24"/>
    <mergeCell ref="O25:S25"/>
    <mergeCell ref="O26:S26"/>
    <mergeCell ref="D23:G23"/>
    <mergeCell ref="D28:F28"/>
    <mergeCell ref="D24:F24"/>
    <mergeCell ref="D25:F25"/>
  </mergeCells>
  <conditionalFormatting sqref="M14:N20 M3:N12 K3:K20 G24:G25">
    <cfRule type="cellIs" priority="1" dxfId="0" operator="between" stopIfTrue="1">
      <formula>1</formula>
      <formula>2</formula>
    </cfRule>
    <cfRule type="cellIs" priority="2" dxfId="2" operator="between" stopIfTrue="1">
      <formula>4</formula>
      <formula>5</formula>
    </cfRule>
    <cfRule type="cellIs" priority="3" dxfId="1" operator="equal" stopIfTrue="1">
      <formula>3</formula>
    </cfRule>
  </conditionalFormatting>
  <conditionalFormatting sqref="W3:X12 W14:X20">
    <cfRule type="cellIs" priority="4" dxfId="0" operator="equal" stopIfTrue="1">
      <formula>"o"</formula>
    </cfRule>
    <cfRule type="cellIs" priority="5" dxfId="2" operator="between" stopIfTrue="1">
      <formula>"s"</formula>
      <formula>"s+"</formula>
    </cfRule>
    <cfRule type="cellIs" priority="6" dxfId="1" operator="notBetween" stopIfTrue="1">
      <formula>"o"</formula>
      <formula>"s"</formula>
    </cfRule>
  </conditionalFormatting>
  <conditionalFormatting sqref="V3:V12 V14:V20">
    <cfRule type="cellIs" priority="7" dxfId="3" operator="equal" stopIfTrue="1">
      <formula>1</formula>
    </cfRule>
    <cfRule type="cellIs" priority="8" dxfId="4" operator="equal" stopIfTrue="1">
      <formula>0</formula>
    </cfRule>
  </conditionalFormatting>
  <conditionalFormatting sqref="O14:T20 O3:T12">
    <cfRule type="cellIs" priority="9" dxfId="5" operator="equal" stopIfTrue="1">
      <formula>1</formula>
    </cfRule>
    <cfRule type="cellIs" priority="10" dxfId="6" operator="equal" stopIfTrue="1">
      <formula>"1+"</formula>
    </cfRule>
    <cfRule type="cellIs" priority="11" dxfId="1" operator="between" stopIfTrue="1">
      <formula>"0+"</formula>
      <formula>0</formula>
    </cfRule>
  </conditionalFormatting>
  <conditionalFormatting sqref="U3:U12 U14:U20">
    <cfRule type="cellIs" priority="12" dxfId="6" operator="equal" stopIfTrue="1">
      <formula>"o"</formula>
    </cfRule>
    <cfRule type="cellIs" priority="13" dxfId="5" operator="between" stopIfTrue="1">
      <formula>"s"</formula>
      <formula>"s+"</formula>
    </cfRule>
    <cfRule type="cellIs" priority="14" dxfId="1" operator="between" stopIfTrue="1">
      <formula>0</formula>
      <formula>0</formula>
    </cfRule>
  </conditionalFormatting>
  <conditionalFormatting sqref="G26:G28 E3:J20">
    <cfRule type="cellIs" priority="15" dxfId="0" operator="between" stopIfTrue="1">
      <formula>1</formula>
      <formula>2</formula>
    </cfRule>
    <cfRule type="cellIs" priority="16" dxfId="1" operator="between" stopIfTrue="1">
      <formula>4</formula>
      <formula>5</formula>
    </cfRule>
    <cfRule type="cellIs" priority="17" dxfId="2" operator="equal" stopIfTrue="1">
      <formula>3</formula>
    </cfRule>
  </conditionalFormatting>
  <printOptions horizontalCentered="1" verticalCentered="1"/>
  <pageMargins left="1" right="1" top="1" bottom="1" header="0" footer="0"/>
  <pageSetup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31"/>
  <sheetViews>
    <sheetView workbookViewId="0" topLeftCell="A1">
      <selection activeCell="K20" sqref="K20"/>
    </sheetView>
  </sheetViews>
  <sheetFormatPr defaultColWidth="9.140625" defaultRowHeight="12.75"/>
  <cols>
    <col min="1" max="1" width="13.8515625" style="0" customWidth="1"/>
    <col min="2" max="22" width="3.7109375" style="0" customWidth="1"/>
    <col min="23" max="43" width="3.7109375" style="5" customWidth="1"/>
    <col min="44" max="121" width="3.7109375" style="0" customWidth="1"/>
  </cols>
  <sheetData>
    <row r="1" spans="2:118" ht="27" thickBot="1">
      <c r="B1" s="185" t="s">
        <v>154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 t="s">
        <v>155</v>
      </c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</row>
    <row r="2" spans="1:121" s="101" customFormat="1" ht="39" customHeight="1" thickBot="1">
      <c r="A2" s="100"/>
      <c r="B2" s="158" t="s">
        <v>70</v>
      </c>
      <c r="C2" s="159"/>
      <c r="D2" s="159"/>
      <c r="E2" s="159"/>
      <c r="F2" s="159"/>
      <c r="G2" s="160"/>
      <c r="H2" s="158" t="s">
        <v>73</v>
      </c>
      <c r="I2" s="159"/>
      <c r="J2" s="160"/>
      <c r="K2" s="158" t="s">
        <v>74</v>
      </c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60"/>
      <c r="W2" s="198" t="s">
        <v>74</v>
      </c>
      <c r="X2" s="199"/>
      <c r="Y2" s="199"/>
      <c r="Z2" s="199"/>
      <c r="AA2" s="199"/>
      <c r="AB2" s="200"/>
      <c r="AC2" s="189" t="s">
        <v>96</v>
      </c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1"/>
      <c r="AR2" s="158" t="s">
        <v>103</v>
      </c>
      <c r="AS2" s="159"/>
      <c r="AT2" s="160"/>
      <c r="AU2" s="158" t="s">
        <v>104</v>
      </c>
      <c r="AV2" s="159"/>
      <c r="AW2" s="160"/>
      <c r="AX2" s="158" t="s">
        <v>105</v>
      </c>
      <c r="AY2" s="159"/>
      <c r="AZ2" s="160"/>
      <c r="BA2" s="158" t="s">
        <v>106</v>
      </c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60"/>
      <c r="BM2" s="158" t="s">
        <v>126</v>
      </c>
      <c r="BN2" s="159"/>
      <c r="BO2" s="160"/>
      <c r="BP2" s="180" t="s">
        <v>129</v>
      </c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2"/>
      <c r="CE2" s="180" t="s">
        <v>140</v>
      </c>
      <c r="CF2" s="181"/>
      <c r="CG2" s="181"/>
      <c r="CH2" s="181"/>
      <c r="CI2" s="181"/>
      <c r="CJ2" s="181"/>
      <c r="CK2" s="181"/>
      <c r="CL2" s="181"/>
      <c r="CM2" s="182"/>
      <c r="CN2" s="180" t="s">
        <v>141</v>
      </c>
      <c r="CO2" s="181"/>
      <c r="CP2" s="181"/>
      <c r="CQ2" s="181"/>
      <c r="CR2" s="181"/>
      <c r="CS2" s="181"/>
      <c r="CT2" s="181"/>
      <c r="CU2" s="181"/>
      <c r="CV2" s="182"/>
      <c r="CW2" s="180" t="s">
        <v>45</v>
      </c>
      <c r="CX2" s="181"/>
      <c r="CY2" s="181"/>
      <c r="CZ2" s="181"/>
      <c r="DA2" s="181"/>
      <c r="DB2" s="181"/>
      <c r="DC2" s="181"/>
      <c r="DD2" s="181"/>
      <c r="DE2" s="182"/>
      <c r="DF2" s="158" t="s">
        <v>163</v>
      </c>
      <c r="DG2" s="159"/>
      <c r="DH2" s="160"/>
      <c r="DI2" s="180" t="s">
        <v>164</v>
      </c>
      <c r="DJ2" s="181"/>
      <c r="DK2" s="181"/>
      <c r="DL2" s="181"/>
      <c r="DM2" s="181"/>
      <c r="DN2" s="181"/>
      <c r="DO2" s="158" t="s">
        <v>51</v>
      </c>
      <c r="DP2" s="159"/>
      <c r="DQ2" s="160"/>
    </row>
    <row r="3" spans="1:121" s="18" customFormat="1" ht="13.5" customHeight="1">
      <c r="A3" s="201" t="s">
        <v>68</v>
      </c>
      <c r="B3" s="161" t="s">
        <v>71</v>
      </c>
      <c r="C3" s="162"/>
      <c r="D3" s="163"/>
      <c r="E3" s="167" t="s">
        <v>75</v>
      </c>
      <c r="F3" s="168"/>
      <c r="G3" s="169"/>
      <c r="H3" s="161" t="s">
        <v>77</v>
      </c>
      <c r="I3" s="162"/>
      <c r="J3" s="163"/>
      <c r="K3" s="167" t="s">
        <v>79</v>
      </c>
      <c r="L3" s="168"/>
      <c r="M3" s="169"/>
      <c r="N3" s="161" t="s">
        <v>81</v>
      </c>
      <c r="O3" s="162"/>
      <c r="P3" s="163"/>
      <c r="Q3" s="167" t="s">
        <v>83</v>
      </c>
      <c r="R3" s="168"/>
      <c r="S3" s="169"/>
      <c r="T3" s="161" t="s">
        <v>85</v>
      </c>
      <c r="U3" s="162"/>
      <c r="V3" s="163"/>
      <c r="W3" s="186" t="s">
        <v>93</v>
      </c>
      <c r="X3" s="187"/>
      <c r="Y3" s="188"/>
      <c r="Z3" s="161" t="s">
        <v>94</v>
      </c>
      <c r="AA3" s="162"/>
      <c r="AB3" s="163"/>
      <c r="AC3" s="186" t="s">
        <v>97</v>
      </c>
      <c r="AD3" s="187"/>
      <c r="AE3" s="188"/>
      <c r="AF3" s="161" t="s">
        <v>98</v>
      </c>
      <c r="AG3" s="162"/>
      <c r="AH3" s="163"/>
      <c r="AI3" s="186" t="s">
        <v>99</v>
      </c>
      <c r="AJ3" s="187"/>
      <c r="AK3" s="188"/>
      <c r="AL3" s="161" t="s">
        <v>100</v>
      </c>
      <c r="AM3" s="162"/>
      <c r="AN3" s="163"/>
      <c r="AO3" s="186" t="s">
        <v>101</v>
      </c>
      <c r="AP3" s="187"/>
      <c r="AQ3" s="188"/>
      <c r="AR3" s="161" t="s">
        <v>107</v>
      </c>
      <c r="AS3" s="162"/>
      <c r="AT3" s="163"/>
      <c r="AU3" s="167" t="s">
        <v>120</v>
      </c>
      <c r="AV3" s="168"/>
      <c r="AW3" s="169"/>
      <c r="AX3" s="161" t="s">
        <v>121</v>
      </c>
      <c r="AY3" s="162"/>
      <c r="AZ3" s="163"/>
      <c r="BA3" s="167" t="s">
        <v>122</v>
      </c>
      <c r="BB3" s="168"/>
      <c r="BC3" s="169"/>
      <c r="BD3" s="161" t="s">
        <v>123</v>
      </c>
      <c r="BE3" s="162"/>
      <c r="BF3" s="163"/>
      <c r="BG3" s="167" t="s">
        <v>124</v>
      </c>
      <c r="BH3" s="168"/>
      <c r="BI3" s="169"/>
      <c r="BJ3" s="161" t="s">
        <v>125</v>
      </c>
      <c r="BK3" s="162"/>
      <c r="BL3" s="163"/>
      <c r="BM3" s="167" t="s">
        <v>127</v>
      </c>
      <c r="BN3" s="168"/>
      <c r="BO3" s="169"/>
      <c r="BP3" s="161" t="s">
        <v>130</v>
      </c>
      <c r="BQ3" s="162"/>
      <c r="BR3" s="163"/>
      <c r="BS3" s="167" t="s">
        <v>131</v>
      </c>
      <c r="BT3" s="168"/>
      <c r="BU3" s="169"/>
      <c r="BV3" s="161" t="s">
        <v>132</v>
      </c>
      <c r="BW3" s="162"/>
      <c r="BX3" s="163"/>
      <c r="BY3" s="167" t="s">
        <v>133</v>
      </c>
      <c r="BZ3" s="168"/>
      <c r="CA3" s="169"/>
      <c r="CB3" s="161" t="s">
        <v>134</v>
      </c>
      <c r="CC3" s="162"/>
      <c r="CD3" s="163"/>
      <c r="CE3" s="167" t="s">
        <v>142</v>
      </c>
      <c r="CF3" s="168"/>
      <c r="CG3" s="169"/>
      <c r="CH3" s="161" t="s">
        <v>143</v>
      </c>
      <c r="CI3" s="162"/>
      <c r="CJ3" s="163"/>
      <c r="CK3" s="167" t="s">
        <v>144</v>
      </c>
      <c r="CL3" s="168"/>
      <c r="CM3" s="169"/>
      <c r="CN3" s="161" t="s">
        <v>145</v>
      </c>
      <c r="CO3" s="162"/>
      <c r="CP3" s="163"/>
      <c r="CQ3" s="167" t="s">
        <v>146</v>
      </c>
      <c r="CR3" s="168"/>
      <c r="CS3" s="169"/>
      <c r="CT3" s="161" t="s">
        <v>147</v>
      </c>
      <c r="CU3" s="162"/>
      <c r="CV3" s="163"/>
      <c r="CW3" s="167" t="s">
        <v>165</v>
      </c>
      <c r="CX3" s="168"/>
      <c r="CY3" s="169"/>
      <c r="CZ3" s="161" t="s">
        <v>166</v>
      </c>
      <c r="DA3" s="162"/>
      <c r="DB3" s="163"/>
      <c r="DC3" s="167" t="s">
        <v>167</v>
      </c>
      <c r="DD3" s="168"/>
      <c r="DE3" s="169"/>
      <c r="DF3" s="161" t="s">
        <v>168</v>
      </c>
      <c r="DG3" s="162"/>
      <c r="DH3" s="163"/>
      <c r="DI3" s="161" t="s">
        <v>169</v>
      </c>
      <c r="DJ3" s="162"/>
      <c r="DK3" s="163"/>
      <c r="DL3" s="167" t="s">
        <v>170</v>
      </c>
      <c r="DM3" s="168"/>
      <c r="DN3" s="169"/>
      <c r="DO3" s="161" t="s">
        <v>177</v>
      </c>
      <c r="DP3" s="162"/>
      <c r="DQ3" s="163"/>
    </row>
    <row r="4" spans="1:121" s="99" customFormat="1" ht="68.25" customHeight="1" thickBot="1">
      <c r="A4" s="202"/>
      <c r="B4" s="164" t="s">
        <v>72</v>
      </c>
      <c r="C4" s="165"/>
      <c r="D4" s="166"/>
      <c r="E4" s="170" t="s">
        <v>76</v>
      </c>
      <c r="F4" s="171"/>
      <c r="G4" s="172"/>
      <c r="H4" s="164" t="s">
        <v>78</v>
      </c>
      <c r="I4" s="165"/>
      <c r="J4" s="166"/>
      <c r="K4" s="170" t="s">
        <v>80</v>
      </c>
      <c r="L4" s="171"/>
      <c r="M4" s="172"/>
      <c r="N4" s="164" t="s">
        <v>82</v>
      </c>
      <c r="O4" s="165"/>
      <c r="P4" s="166"/>
      <c r="Q4" s="170" t="s">
        <v>84</v>
      </c>
      <c r="R4" s="171"/>
      <c r="S4" s="172"/>
      <c r="T4" s="164" t="s">
        <v>86</v>
      </c>
      <c r="U4" s="165"/>
      <c r="V4" s="166"/>
      <c r="W4" s="192" t="s">
        <v>102</v>
      </c>
      <c r="X4" s="193"/>
      <c r="Y4" s="194"/>
      <c r="Z4" s="164" t="s">
        <v>95</v>
      </c>
      <c r="AA4" s="165"/>
      <c r="AB4" s="166"/>
      <c r="AC4" s="192" t="s">
        <v>108</v>
      </c>
      <c r="AD4" s="193"/>
      <c r="AE4" s="194"/>
      <c r="AF4" s="164" t="s">
        <v>109</v>
      </c>
      <c r="AG4" s="165"/>
      <c r="AH4" s="166"/>
      <c r="AI4" s="192" t="s">
        <v>110</v>
      </c>
      <c r="AJ4" s="193"/>
      <c r="AK4" s="194"/>
      <c r="AL4" s="164" t="s">
        <v>111</v>
      </c>
      <c r="AM4" s="165"/>
      <c r="AN4" s="166"/>
      <c r="AO4" s="195" t="s">
        <v>112</v>
      </c>
      <c r="AP4" s="196"/>
      <c r="AQ4" s="197"/>
      <c r="AR4" s="164" t="s">
        <v>113</v>
      </c>
      <c r="AS4" s="165"/>
      <c r="AT4" s="166"/>
      <c r="AU4" s="170" t="s">
        <v>114</v>
      </c>
      <c r="AV4" s="171"/>
      <c r="AW4" s="172"/>
      <c r="AX4" s="183" t="s">
        <v>115</v>
      </c>
      <c r="AY4" s="165"/>
      <c r="AZ4" s="166"/>
      <c r="BA4" s="170" t="s">
        <v>116</v>
      </c>
      <c r="BB4" s="171"/>
      <c r="BC4" s="172"/>
      <c r="BD4" s="164" t="s">
        <v>117</v>
      </c>
      <c r="BE4" s="165"/>
      <c r="BF4" s="166"/>
      <c r="BG4" s="170" t="s">
        <v>118</v>
      </c>
      <c r="BH4" s="171"/>
      <c r="BI4" s="172"/>
      <c r="BJ4" s="164" t="s">
        <v>119</v>
      </c>
      <c r="BK4" s="165"/>
      <c r="BL4" s="166"/>
      <c r="BM4" s="170" t="s">
        <v>128</v>
      </c>
      <c r="BN4" s="171"/>
      <c r="BO4" s="172"/>
      <c r="BP4" s="164" t="s">
        <v>135</v>
      </c>
      <c r="BQ4" s="165"/>
      <c r="BR4" s="166"/>
      <c r="BS4" s="184" t="s">
        <v>136</v>
      </c>
      <c r="BT4" s="171"/>
      <c r="BU4" s="172"/>
      <c r="BV4" s="183" t="s">
        <v>137</v>
      </c>
      <c r="BW4" s="165"/>
      <c r="BX4" s="166"/>
      <c r="BY4" s="170" t="s">
        <v>138</v>
      </c>
      <c r="BZ4" s="171"/>
      <c r="CA4" s="172"/>
      <c r="CB4" s="164" t="s">
        <v>139</v>
      </c>
      <c r="CC4" s="165"/>
      <c r="CD4" s="166"/>
      <c r="CE4" s="170" t="s">
        <v>148</v>
      </c>
      <c r="CF4" s="171"/>
      <c r="CG4" s="172"/>
      <c r="CH4" s="164" t="s">
        <v>149</v>
      </c>
      <c r="CI4" s="165"/>
      <c r="CJ4" s="166"/>
      <c r="CK4" s="170" t="s">
        <v>150</v>
      </c>
      <c r="CL4" s="171"/>
      <c r="CM4" s="172"/>
      <c r="CN4" s="183" t="s">
        <v>151</v>
      </c>
      <c r="CO4" s="165"/>
      <c r="CP4" s="166"/>
      <c r="CQ4" s="184" t="s">
        <v>152</v>
      </c>
      <c r="CR4" s="171"/>
      <c r="CS4" s="172"/>
      <c r="CT4" s="183" t="s">
        <v>153</v>
      </c>
      <c r="CU4" s="165"/>
      <c r="CV4" s="166"/>
      <c r="CW4" s="170" t="s">
        <v>171</v>
      </c>
      <c r="CX4" s="171"/>
      <c r="CY4" s="172"/>
      <c r="CZ4" s="164" t="s">
        <v>172</v>
      </c>
      <c r="DA4" s="165"/>
      <c r="DB4" s="166"/>
      <c r="DC4" s="170" t="s">
        <v>173</v>
      </c>
      <c r="DD4" s="171"/>
      <c r="DE4" s="172"/>
      <c r="DF4" s="164" t="s">
        <v>174</v>
      </c>
      <c r="DG4" s="165"/>
      <c r="DH4" s="166"/>
      <c r="DI4" s="164" t="s">
        <v>175</v>
      </c>
      <c r="DJ4" s="165"/>
      <c r="DK4" s="166"/>
      <c r="DL4" s="170" t="s">
        <v>176</v>
      </c>
      <c r="DM4" s="171"/>
      <c r="DN4" s="172"/>
      <c r="DO4" s="164" t="s">
        <v>178</v>
      </c>
      <c r="DP4" s="165"/>
      <c r="DQ4" s="166"/>
    </row>
    <row r="5" spans="1:121" ht="28.5" customHeight="1" thickBot="1">
      <c r="A5" s="27" t="s">
        <v>69</v>
      </c>
      <c r="B5" s="93"/>
      <c r="C5" s="93"/>
      <c r="D5" s="94" t="s">
        <v>87</v>
      </c>
      <c r="E5" s="95"/>
      <c r="F5" s="95"/>
      <c r="G5" s="95" t="s">
        <v>87</v>
      </c>
      <c r="H5" s="94" t="s">
        <v>88</v>
      </c>
      <c r="I5" s="94" t="s">
        <v>89</v>
      </c>
      <c r="J5" s="94" t="s">
        <v>87</v>
      </c>
      <c r="K5" s="95"/>
      <c r="L5" s="95" t="s">
        <v>89</v>
      </c>
      <c r="M5" s="95" t="s">
        <v>87</v>
      </c>
      <c r="N5" s="94" t="s">
        <v>88</v>
      </c>
      <c r="O5" s="94" t="s">
        <v>89</v>
      </c>
      <c r="P5" s="94" t="s">
        <v>87</v>
      </c>
      <c r="Q5" s="95"/>
      <c r="R5" s="95" t="s">
        <v>89</v>
      </c>
      <c r="S5" s="95" t="s">
        <v>87</v>
      </c>
      <c r="T5" s="94"/>
      <c r="U5" s="94" t="s">
        <v>89</v>
      </c>
      <c r="V5" s="94" t="s">
        <v>87</v>
      </c>
      <c r="W5" s="96" t="s">
        <v>88</v>
      </c>
      <c r="X5" s="96" t="s">
        <v>89</v>
      </c>
      <c r="Y5" s="96" t="s">
        <v>87</v>
      </c>
      <c r="Z5" s="94" t="s">
        <v>88</v>
      </c>
      <c r="AA5" s="94" t="s">
        <v>89</v>
      </c>
      <c r="AB5" s="94" t="s">
        <v>87</v>
      </c>
      <c r="AC5" s="96" t="s">
        <v>88</v>
      </c>
      <c r="AD5" s="96" t="s">
        <v>89</v>
      </c>
      <c r="AE5" s="96" t="s">
        <v>87</v>
      </c>
      <c r="AF5" s="94" t="s">
        <v>88</v>
      </c>
      <c r="AG5" s="94" t="s">
        <v>89</v>
      </c>
      <c r="AH5" s="94" t="s">
        <v>87</v>
      </c>
      <c r="AI5" s="96" t="s">
        <v>88</v>
      </c>
      <c r="AJ5" s="96" t="s">
        <v>89</v>
      </c>
      <c r="AK5" s="96" t="s">
        <v>87</v>
      </c>
      <c r="AL5" s="94"/>
      <c r="AM5" s="94"/>
      <c r="AN5" s="94" t="s">
        <v>87</v>
      </c>
      <c r="AO5" s="96"/>
      <c r="AP5" s="96" t="s">
        <v>89</v>
      </c>
      <c r="AQ5" s="96" t="s">
        <v>87</v>
      </c>
      <c r="AR5" s="94"/>
      <c r="AS5" s="94"/>
      <c r="AT5" s="94" t="s">
        <v>87</v>
      </c>
      <c r="AU5" s="95"/>
      <c r="AV5" s="95" t="s">
        <v>89</v>
      </c>
      <c r="AW5" s="95" t="s">
        <v>87</v>
      </c>
      <c r="AX5" s="94" t="s">
        <v>88</v>
      </c>
      <c r="AY5" s="94" t="s">
        <v>89</v>
      </c>
      <c r="AZ5" s="94" t="s">
        <v>87</v>
      </c>
      <c r="BA5" s="95" t="s">
        <v>88</v>
      </c>
      <c r="BB5" s="95" t="s">
        <v>89</v>
      </c>
      <c r="BC5" s="95" t="s">
        <v>87</v>
      </c>
      <c r="BD5" s="94" t="s">
        <v>88</v>
      </c>
      <c r="BE5" s="94" t="s">
        <v>89</v>
      </c>
      <c r="BF5" s="94" t="s">
        <v>87</v>
      </c>
      <c r="BG5" s="95"/>
      <c r="BH5" s="95"/>
      <c r="BI5" s="95"/>
      <c r="BJ5" s="94"/>
      <c r="BK5" s="94" t="s">
        <v>89</v>
      </c>
      <c r="BL5" s="94" t="s">
        <v>87</v>
      </c>
      <c r="BM5" s="95"/>
      <c r="BN5" s="95"/>
      <c r="BO5" s="95"/>
      <c r="BP5" s="94" t="s">
        <v>88</v>
      </c>
      <c r="BQ5" s="94" t="s">
        <v>89</v>
      </c>
      <c r="BR5" s="94" t="s">
        <v>87</v>
      </c>
      <c r="BS5" s="95" t="s">
        <v>88</v>
      </c>
      <c r="BT5" s="95" t="s">
        <v>89</v>
      </c>
      <c r="BU5" s="95" t="s">
        <v>87</v>
      </c>
      <c r="BV5" s="94"/>
      <c r="BW5" s="94" t="s">
        <v>89</v>
      </c>
      <c r="BX5" s="94" t="s">
        <v>87</v>
      </c>
      <c r="BY5" s="95"/>
      <c r="BZ5" s="95"/>
      <c r="CA5" s="95" t="s">
        <v>87</v>
      </c>
      <c r="CB5" s="94" t="s">
        <v>88</v>
      </c>
      <c r="CC5" s="94" t="s">
        <v>89</v>
      </c>
      <c r="CD5" s="94" t="s">
        <v>87</v>
      </c>
      <c r="CE5" s="97" t="s">
        <v>88</v>
      </c>
      <c r="CF5" s="95" t="s">
        <v>89</v>
      </c>
      <c r="CG5" s="95" t="s">
        <v>87</v>
      </c>
      <c r="CH5" s="94" t="s">
        <v>88</v>
      </c>
      <c r="CI5" s="94" t="s">
        <v>89</v>
      </c>
      <c r="CJ5" s="94" t="s">
        <v>87</v>
      </c>
      <c r="CK5" s="95" t="s">
        <v>88</v>
      </c>
      <c r="CL5" s="95" t="s">
        <v>89</v>
      </c>
      <c r="CM5" s="95" t="s">
        <v>87</v>
      </c>
      <c r="CN5" s="98"/>
      <c r="CO5" s="94" t="s">
        <v>89</v>
      </c>
      <c r="CP5" s="94" t="s">
        <v>87</v>
      </c>
      <c r="CQ5" s="95"/>
      <c r="CR5" s="95" t="s">
        <v>89</v>
      </c>
      <c r="CS5" s="95" t="s">
        <v>87</v>
      </c>
      <c r="CT5" s="94"/>
      <c r="CU5" s="94" t="s">
        <v>89</v>
      </c>
      <c r="CV5" s="94" t="s">
        <v>87</v>
      </c>
      <c r="CW5" s="97"/>
      <c r="CX5" s="95" t="s">
        <v>89</v>
      </c>
      <c r="CY5" s="95" t="s">
        <v>87</v>
      </c>
      <c r="CZ5" s="94" t="s">
        <v>88</v>
      </c>
      <c r="DA5" s="94" t="s">
        <v>89</v>
      </c>
      <c r="DB5" s="94" t="s">
        <v>87</v>
      </c>
      <c r="DC5" s="95"/>
      <c r="DD5" s="95" t="s">
        <v>89</v>
      </c>
      <c r="DE5" s="95" t="s">
        <v>87</v>
      </c>
      <c r="DF5" s="94"/>
      <c r="DG5" s="94" t="s">
        <v>89</v>
      </c>
      <c r="DH5" s="94" t="s">
        <v>87</v>
      </c>
      <c r="DI5" s="98"/>
      <c r="DJ5" s="94" t="s">
        <v>89</v>
      </c>
      <c r="DK5" s="94" t="s">
        <v>87</v>
      </c>
      <c r="DL5" s="95"/>
      <c r="DM5" s="95" t="s">
        <v>89</v>
      </c>
      <c r="DN5" s="95" t="s">
        <v>87</v>
      </c>
      <c r="DO5" s="94"/>
      <c r="DP5" s="94" t="s">
        <v>89</v>
      </c>
      <c r="DQ5" s="94" t="s">
        <v>87</v>
      </c>
    </row>
    <row r="6" spans="1:121" ht="12.75" customHeight="1" thickBot="1">
      <c r="A6" s="29" t="s">
        <v>0</v>
      </c>
      <c r="B6" s="30"/>
      <c r="C6" s="30"/>
      <c r="D6" s="30" t="s">
        <v>90</v>
      </c>
      <c r="E6" s="30"/>
      <c r="F6" s="30"/>
      <c r="G6" s="30" t="s">
        <v>90</v>
      </c>
      <c r="H6" s="30" t="s">
        <v>91</v>
      </c>
      <c r="I6" s="30"/>
      <c r="J6" s="30"/>
      <c r="K6" s="30"/>
      <c r="L6" s="30" t="s">
        <v>91</v>
      </c>
      <c r="M6" s="30"/>
      <c r="N6" s="30" t="s">
        <v>91</v>
      </c>
      <c r="O6" s="30"/>
      <c r="P6" s="30"/>
      <c r="Q6" s="30"/>
      <c r="R6" s="30" t="s">
        <v>91</v>
      </c>
      <c r="S6" s="30"/>
      <c r="T6" s="30"/>
      <c r="U6" s="30" t="s">
        <v>91</v>
      </c>
      <c r="V6" s="30"/>
      <c r="W6" s="30" t="s">
        <v>91</v>
      </c>
      <c r="X6" s="30"/>
      <c r="Y6" s="30"/>
      <c r="Z6" s="30" t="s">
        <v>92</v>
      </c>
      <c r="AA6" s="30" t="s">
        <v>92</v>
      </c>
      <c r="AB6" s="30" t="s">
        <v>92</v>
      </c>
      <c r="AC6" s="30" t="s">
        <v>91</v>
      </c>
      <c r="AD6" s="30"/>
      <c r="AE6" s="30"/>
      <c r="AF6" s="30" t="s">
        <v>92</v>
      </c>
      <c r="AG6" s="30" t="s">
        <v>91</v>
      </c>
      <c r="AH6" s="30"/>
      <c r="AI6" s="30" t="s">
        <v>92</v>
      </c>
      <c r="AJ6" s="30" t="s">
        <v>91</v>
      </c>
      <c r="AK6" s="30"/>
      <c r="AL6" s="30"/>
      <c r="AM6" s="30"/>
      <c r="AN6" s="30" t="s">
        <v>90</v>
      </c>
      <c r="AO6" s="30"/>
      <c r="AP6" s="30" t="s">
        <v>92</v>
      </c>
      <c r="AQ6" s="30" t="s">
        <v>91</v>
      </c>
      <c r="AR6" s="30"/>
      <c r="AS6" s="30"/>
      <c r="AT6" s="30" t="s">
        <v>92</v>
      </c>
      <c r="AU6" s="30"/>
      <c r="AV6" s="30" t="s">
        <v>91</v>
      </c>
      <c r="AW6" s="30"/>
      <c r="AX6" s="30" t="s">
        <v>92</v>
      </c>
      <c r="AY6" s="30" t="s">
        <v>92</v>
      </c>
      <c r="AZ6" s="30" t="s">
        <v>92</v>
      </c>
      <c r="BA6" s="30" t="s">
        <v>91</v>
      </c>
      <c r="BB6" s="30"/>
      <c r="BC6" s="30"/>
      <c r="BD6" s="30" t="s">
        <v>92</v>
      </c>
      <c r="BE6" s="30" t="s">
        <v>92</v>
      </c>
      <c r="BF6" s="30" t="s">
        <v>91</v>
      </c>
      <c r="BG6" s="30"/>
      <c r="BH6" s="30"/>
      <c r="BI6" s="30"/>
      <c r="BJ6" s="30"/>
      <c r="BK6" s="30" t="s">
        <v>92</v>
      </c>
      <c r="BL6" s="30" t="s">
        <v>91</v>
      </c>
      <c r="BM6" s="30"/>
      <c r="BN6" s="30"/>
      <c r="BO6" s="30"/>
      <c r="BP6" s="30" t="s">
        <v>92</v>
      </c>
      <c r="BQ6" s="30" t="s">
        <v>91</v>
      </c>
      <c r="BR6" s="30"/>
      <c r="BS6" s="30" t="s">
        <v>92</v>
      </c>
      <c r="BT6" s="30" t="s">
        <v>91</v>
      </c>
      <c r="BU6" s="30"/>
      <c r="BV6" s="30"/>
      <c r="BW6" s="30" t="s">
        <v>92</v>
      </c>
      <c r="BX6" s="30" t="s">
        <v>91</v>
      </c>
      <c r="BY6" s="30"/>
      <c r="BZ6" s="30"/>
      <c r="CA6" s="30" t="s">
        <v>91</v>
      </c>
      <c r="CB6" s="30" t="s">
        <v>91</v>
      </c>
      <c r="CC6" s="30"/>
      <c r="CD6" s="30"/>
      <c r="CE6" s="31" t="s">
        <v>92</v>
      </c>
      <c r="CF6" s="30" t="s">
        <v>92</v>
      </c>
      <c r="CG6" s="30" t="s">
        <v>92</v>
      </c>
      <c r="CH6" s="30" t="s">
        <v>92</v>
      </c>
      <c r="CI6" s="30" t="s">
        <v>92</v>
      </c>
      <c r="CJ6" s="30" t="s">
        <v>91</v>
      </c>
      <c r="CK6" s="30" t="s">
        <v>92</v>
      </c>
      <c r="CL6" s="30" t="s">
        <v>92</v>
      </c>
      <c r="CM6" s="30" t="s">
        <v>92</v>
      </c>
      <c r="CN6" s="31"/>
      <c r="CO6" s="30" t="s">
        <v>92</v>
      </c>
      <c r="CP6" s="30" t="s">
        <v>92</v>
      </c>
      <c r="CQ6" s="30"/>
      <c r="CR6" s="30" t="s">
        <v>92</v>
      </c>
      <c r="CS6" s="30" t="s">
        <v>92</v>
      </c>
      <c r="CT6" s="30"/>
      <c r="CU6" s="30" t="s">
        <v>92</v>
      </c>
      <c r="CV6" s="30" t="s">
        <v>92</v>
      </c>
      <c r="CW6" s="31"/>
      <c r="CX6" s="30" t="s">
        <v>92</v>
      </c>
      <c r="CY6" s="30" t="s">
        <v>92</v>
      </c>
      <c r="CZ6" s="30" t="s">
        <v>92</v>
      </c>
      <c r="DA6" s="30" t="s">
        <v>92</v>
      </c>
      <c r="DB6" s="30" t="s">
        <v>91</v>
      </c>
      <c r="DC6" s="30"/>
      <c r="DD6" s="30" t="s">
        <v>92</v>
      </c>
      <c r="DE6" s="30" t="s">
        <v>92</v>
      </c>
      <c r="DF6" s="30"/>
      <c r="DG6" s="30" t="s">
        <v>92</v>
      </c>
      <c r="DH6" s="30" t="s">
        <v>91</v>
      </c>
      <c r="DI6" s="31"/>
      <c r="DJ6" s="30" t="s">
        <v>92</v>
      </c>
      <c r="DK6" s="30" t="s">
        <v>91</v>
      </c>
      <c r="DL6" s="30"/>
      <c r="DM6" s="30" t="s">
        <v>92</v>
      </c>
      <c r="DN6" s="30" t="s">
        <v>92</v>
      </c>
      <c r="DO6" s="30"/>
      <c r="DP6" s="30" t="s">
        <v>92</v>
      </c>
      <c r="DQ6" s="30" t="s">
        <v>91</v>
      </c>
    </row>
    <row r="7" spans="1:121" ht="13.5" thickBot="1">
      <c r="A7" s="28" t="s">
        <v>1</v>
      </c>
      <c r="B7" s="19"/>
      <c r="C7" s="19"/>
      <c r="D7" s="19" t="s">
        <v>90</v>
      </c>
      <c r="E7" s="20"/>
      <c r="F7" s="20"/>
      <c r="G7" s="20" t="s">
        <v>90</v>
      </c>
      <c r="H7" s="19" t="s">
        <v>92</v>
      </c>
      <c r="I7" s="19" t="s">
        <v>92</v>
      </c>
      <c r="J7" s="19" t="s">
        <v>91</v>
      </c>
      <c r="K7" s="20"/>
      <c r="L7" s="20" t="s">
        <v>92</v>
      </c>
      <c r="M7" s="20" t="s">
        <v>91</v>
      </c>
      <c r="N7" s="19" t="s">
        <v>92</v>
      </c>
      <c r="O7" s="19" t="s">
        <v>92</v>
      </c>
      <c r="P7" s="19" t="s">
        <v>91</v>
      </c>
      <c r="Q7" s="20"/>
      <c r="R7" s="20" t="s">
        <v>92</v>
      </c>
      <c r="S7" s="20" t="s">
        <v>91</v>
      </c>
      <c r="T7" s="19"/>
      <c r="U7" s="19" t="s">
        <v>92</v>
      </c>
      <c r="V7" s="19" t="s">
        <v>92</v>
      </c>
      <c r="W7" s="21" t="s">
        <v>92</v>
      </c>
      <c r="X7" s="21" t="s">
        <v>92</v>
      </c>
      <c r="Y7" s="21" t="s">
        <v>91</v>
      </c>
      <c r="Z7" s="19" t="s">
        <v>90</v>
      </c>
      <c r="AA7" s="19" t="s">
        <v>92</v>
      </c>
      <c r="AB7" s="19" t="s">
        <v>92</v>
      </c>
      <c r="AC7" s="21" t="s">
        <v>92</v>
      </c>
      <c r="AD7" s="21" t="s">
        <v>91</v>
      </c>
      <c r="AE7" s="21"/>
      <c r="AF7" s="19" t="s">
        <v>92</v>
      </c>
      <c r="AG7" s="19" t="s">
        <v>91</v>
      </c>
      <c r="AH7" s="19"/>
      <c r="AI7" s="21" t="s">
        <v>92</v>
      </c>
      <c r="AJ7" s="21" t="s">
        <v>92</v>
      </c>
      <c r="AK7" s="21" t="s">
        <v>92</v>
      </c>
      <c r="AL7" s="19"/>
      <c r="AM7" s="19"/>
      <c r="AN7" s="19" t="s">
        <v>90</v>
      </c>
      <c r="AO7" s="21"/>
      <c r="AP7" s="21" t="s">
        <v>92</v>
      </c>
      <c r="AQ7" s="21" t="s">
        <v>92</v>
      </c>
      <c r="AR7" s="19"/>
      <c r="AS7" s="19"/>
      <c r="AT7" s="19" t="s">
        <v>92</v>
      </c>
      <c r="AU7" s="20"/>
      <c r="AV7" s="20" t="s">
        <v>92</v>
      </c>
      <c r="AW7" s="20" t="s">
        <v>92</v>
      </c>
      <c r="AX7" s="19" t="s">
        <v>92</v>
      </c>
      <c r="AY7" s="19" t="s">
        <v>92</v>
      </c>
      <c r="AZ7" s="19" t="s">
        <v>92</v>
      </c>
      <c r="BA7" s="20" t="s">
        <v>92</v>
      </c>
      <c r="BB7" s="20" t="s">
        <v>92</v>
      </c>
      <c r="BC7" s="20" t="s">
        <v>91</v>
      </c>
      <c r="BD7" s="19" t="s">
        <v>92</v>
      </c>
      <c r="BE7" s="19" t="s">
        <v>92</v>
      </c>
      <c r="BF7" s="19" t="s">
        <v>91</v>
      </c>
      <c r="BG7" s="20"/>
      <c r="BH7" s="20"/>
      <c r="BI7" s="20"/>
      <c r="BJ7" s="19"/>
      <c r="BK7" s="19" t="s">
        <v>92</v>
      </c>
      <c r="BL7" s="19" t="s">
        <v>92</v>
      </c>
      <c r="BM7" s="20"/>
      <c r="BN7" s="20"/>
      <c r="BO7" s="20"/>
      <c r="BP7" s="19" t="s">
        <v>92</v>
      </c>
      <c r="BQ7" s="19" t="s">
        <v>92</v>
      </c>
      <c r="BR7" s="19" t="s">
        <v>91</v>
      </c>
      <c r="BS7" s="20" t="s">
        <v>92</v>
      </c>
      <c r="BT7" s="20" t="s">
        <v>92</v>
      </c>
      <c r="BU7" s="20" t="s">
        <v>91</v>
      </c>
      <c r="BV7" s="19"/>
      <c r="BW7" s="19" t="s">
        <v>90</v>
      </c>
      <c r="BX7" s="19" t="s">
        <v>92</v>
      </c>
      <c r="BY7" s="20"/>
      <c r="BZ7" s="20"/>
      <c r="CA7" s="20" t="s">
        <v>92</v>
      </c>
      <c r="CB7" s="19" t="s">
        <v>91</v>
      </c>
      <c r="CC7" s="19"/>
      <c r="CD7" s="19"/>
      <c r="CE7" s="22" t="s">
        <v>92</v>
      </c>
      <c r="CF7" s="20" t="s">
        <v>92</v>
      </c>
      <c r="CG7" s="20" t="s">
        <v>92</v>
      </c>
      <c r="CH7" s="19" t="s">
        <v>92</v>
      </c>
      <c r="CI7" s="19" t="s">
        <v>92</v>
      </c>
      <c r="CJ7" s="19" t="s">
        <v>92</v>
      </c>
      <c r="CK7" s="20" t="s">
        <v>92</v>
      </c>
      <c r="CL7" s="20" t="s">
        <v>92</v>
      </c>
      <c r="CM7" s="20" t="s">
        <v>92</v>
      </c>
      <c r="CN7" s="23"/>
      <c r="CO7" s="19" t="s">
        <v>92</v>
      </c>
      <c r="CP7" s="19" t="s">
        <v>92</v>
      </c>
      <c r="CQ7" s="20"/>
      <c r="CR7" s="20" t="s">
        <v>92</v>
      </c>
      <c r="CS7" s="20" t="s">
        <v>92</v>
      </c>
      <c r="CT7" s="19"/>
      <c r="CU7" s="19" t="s">
        <v>92</v>
      </c>
      <c r="CV7" s="19" t="s">
        <v>92</v>
      </c>
      <c r="CW7" s="22"/>
      <c r="CX7" s="20" t="s">
        <v>92</v>
      </c>
      <c r="CY7" s="20" t="s">
        <v>92</v>
      </c>
      <c r="CZ7" s="19" t="s">
        <v>92</v>
      </c>
      <c r="DA7" s="19" t="s">
        <v>92</v>
      </c>
      <c r="DB7" s="19" t="s">
        <v>92</v>
      </c>
      <c r="DC7" s="20"/>
      <c r="DD7" s="20" t="s">
        <v>92</v>
      </c>
      <c r="DE7" s="20" t="s">
        <v>92</v>
      </c>
      <c r="DF7" s="19"/>
      <c r="DG7" s="19" t="s">
        <v>92</v>
      </c>
      <c r="DH7" s="19" t="s">
        <v>92</v>
      </c>
      <c r="DI7" s="23"/>
      <c r="DJ7" s="19" t="s">
        <v>92</v>
      </c>
      <c r="DK7" s="19" t="s">
        <v>92</v>
      </c>
      <c r="DL7" s="20"/>
      <c r="DM7" s="20" t="s">
        <v>92</v>
      </c>
      <c r="DN7" s="20" t="s">
        <v>92</v>
      </c>
      <c r="DO7" s="19"/>
      <c r="DP7" s="19" t="s">
        <v>92</v>
      </c>
      <c r="DQ7" s="19" t="s">
        <v>92</v>
      </c>
    </row>
    <row r="8" spans="1:121" ht="13.5" thickBot="1">
      <c r="A8" s="28" t="s">
        <v>2</v>
      </c>
      <c r="B8" s="19"/>
      <c r="C8" s="19"/>
      <c r="D8" s="19" t="s">
        <v>90</v>
      </c>
      <c r="E8" s="20"/>
      <c r="F8" s="20"/>
      <c r="G8" s="20" t="s">
        <v>90</v>
      </c>
      <c r="H8" s="19" t="s">
        <v>92</v>
      </c>
      <c r="I8" s="19" t="s">
        <v>92</v>
      </c>
      <c r="J8" s="19" t="s">
        <v>91</v>
      </c>
      <c r="K8" s="20"/>
      <c r="L8" s="20" t="s">
        <v>92</v>
      </c>
      <c r="M8" s="20" t="s">
        <v>91</v>
      </c>
      <c r="N8" s="19" t="s">
        <v>92</v>
      </c>
      <c r="O8" s="19" t="s">
        <v>91</v>
      </c>
      <c r="P8" s="19"/>
      <c r="Q8" s="20"/>
      <c r="R8" s="20" t="s">
        <v>91</v>
      </c>
      <c r="S8" s="20"/>
      <c r="T8" s="19"/>
      <c r="U8" s="19" t="s">
        <v>91</v>
      </c>
      <c r="V8" s="19"/>
      <c r="W8" s="21" t="s">
        <v>92</v>
      </c>
      <c r="X8" s="21" t="s">
        <v>91</v>
      </c>
      <c r="Y8" s="21"/>
      <c r="Z8" s="19" t="s">
        <v>90</v>
      </c>
      <c r="AA8" s="19" t="s">
        <v>92</v>
      </c>
      <c r="AB8" s="19" t="s">
        <v>92</v>
      </c>
      <c r="AC8" s="21" t="s">
        <v>92</v>
      </c>
      <c r="AD8" s="21" t="s">
        <v>92</v>
      </c>
      <c r="AE8" s="21" t="s">
        <v>91</v>
      </c>
      <c r="AF8" s="19" t="s">
        <v>92</v>
      </c>
      <c r="AG8" s="19" t="s">
        <v>92</v>
      </c>
      <c r="AH8" s="19" t="s">
        <v>91</v>
      </c>
      <c r="AI8" s="21" t="s">
        <v>92</v>
      </c>
      <c r="AJ8" s="21" t="s">
        <v>92</v>
      </c>
      <c r="AK8" s="21" t="s">
        <v>92</v>
      </c>
      <c r="AL8" s="19"/>
      <c r="AM8" s="19"/>
      <c r="AN8" s="19" t="s">
        <v>90</v>
      </c>
      <c r="AO8" s="21"/>
      <c r="AP8" s="21" t="s">
        <v>92</v>
      </c>
      <c r="AQ8" s="21" t="s">
        <v>92</v>
      </c>
      <c r="AR8" s="19"/>
      <c r="AS8" s="19"/>
      <c r="AT8" s="19" t="s">
        <v>92</v>
      </c>
      <c r="AU8" s="20"/>
      <c r="AV8" s="20" t="s">
        <v>92</v>
      </c>
      <c r="AW8" s="20" t="s">
        <v>92</v>
      </c>
      <c r="AX8" s="19" t="s">
        <v>92</v>
      </c>
      <c r="AY8" s="19" t="s">
        <v>92</v>
      </c>
      <c r="AZ8" s="19" t="s">
        <v>92</v>
      </c>
      <c r="BA8" s="20" t="s">
        <v>92</v>
      </c>
      <c r="BB8" s="20" t="s">
        <v>92</v>
      </c>
      <c r="BC8" s="20" t="s">
        <v>92</v>
      </c>
      <c r="BD8" s="19" t="s">
        <v>92</v>
      </c>
      <c r="BE8" s="19" t="s">
        <v>92</v>
      </c>
      <c r="BF8" s="19" t="s">
        <v>92</v>
      </c>
      <c r="BG8" s="20"/>
      <c r="BH8" s="20"/>
      <c r="BI8" s="20"/>
      <c r="BJ8" s="19"/>
      <c r="BK8" s="19" t="s">
        <v>92</v>
      </c>
      <c r="BL8" s="19" t="s">
        <v>92</v>
      </c>
      <c r="BM8" s="20"/>
      <c r="BN8" s="20"/>
      <c r="BO8" s="20"/>
      <c r="BP8" s="19" t="s">
        <v>90</v>
      </c>
      <c r="BQ8" s="19" t="s">
        <v>92</v>
      </c>
      <c r="BR8" s="19" t="s">
        <v>92</v>
      </c>
      <c r="BS8" s="20" t="s">
        <v>90</v>
      </c>
      <c r="BT8" s="20" t="s">
        <v>92</v>
      </c>
      <c r="BU8" s="20" t="s">
        <v>91</v>
      </c>
      <c r="BV8" s="19"/>
      <c r="BW8" s="19" t="s">
        <v>92</v>
      </c>
      <c r="BX8" s="19" t="s">
        <v>92</v>
      </c>
      <c r="BY8" s="20"/>
      <c r="BZ8" s="20"/>
      <c r="CA8" s="20" t="s">
        <v>92</v>
      </c>
      <c r="CB8" s="19" t="s">
        <v>92</v>
      </c>
      <c r="CC8" s="19" t="s">
        <v>91</v>
      </c>
      <c r="CD8" s="19"/>
      <c r="CE8" s="22" t="s">
        <v>90</v>
      </c>
      <c r="CF8" s="20" t="s">
        <v>92</v>
      </c>
      <c r="CG8" s="20" t="s">
        <v>92</v>
      </c>
      <c r="CH8" s="19" t="s">
        <v>92</v>
      </c>
      <c r="CI8" s="19" t="s">
        <v>92</v>
      </c>
      <c r="CJ8" s="19" t="s">
        <v>92</v>
      </c>
      <c r="CK8" s="20" t="s">
        <v>90</v>
      </c>
      <c r="CL8" s="20" t="s">
        <v>92</v>
      </c>
      <c r="CM8" s="20" t="s">
        <v>92</v>
      </c>
      <c r="CN8" s="23"/>
      <c r="CO8" s="19" t="s">
        <v>92</v>
      </c>
      <c r="CP8" s="19" t="s">
        <v>92</v>
      </c>
      <c r="CQ8" s="20"/>
      <c r="CR8" s="20" t="s">
        <v>92</v>
      </c>
      <c r="CS8" s="20" t="s">
        <v>92</v>
      </c>
      <c r="CT8" s="19"/>
      <c r="CU8" s="19" t="s">
        <v>92</v>
      </c>
      <c r="CV8" s="19" t="s">
        <v>92</v>
      </c>
      <c r="CW8" s="22"/>
      <c r="CX8" s="20" t="s">
        <v>92</v>
      </c>
      <c r="CY8" s="20" t="s">
        <v>92</v>
      </c>
      <c r="CZ8" s="19" t="s">
        <v>92</v>
      </c>
      <c r="DA8" s="19" t="s">
        <v>92</v>
      </c>
      <c r="DB8" s="19" t="s">
        <v>92</v>
      </c>
      <c r="DC8" s="20"/>
      <c r="DD8" s="20" t="s">
        <v>92</v>
      </c>
      <c r="DE8" s="20" t="s">
        <v>92</v>
      </c>
      <c r="DF8" s="19"/>
      <c r="DG8" s="19" t="s">
        <v>92</v>
      </c>
      <c r="DH8" s="19" t="s">
        <v>92</v>
      </c>
      <c r="DI8" s="23"/>
      <c r="DJ8" s="19" t="s">
        <v>92</v>
      </c>
      <c r="DK8" s="19" t="s">
        <v>91</v>
      </c>
      <c r="DL8" s="20"/>
      <c r="DM8" s="20" t="s">
        <v>92</v>
      </c>
      <c r="DN8" s="20" t="s">
        <v>92</v>
      </c>
      <c r="DO8" s="19"/>
      <c r="DP8" s="19" t="s">
        <v>92</v>
      </c>
      <c r="DQ8" s="19" t="s">
        <v>92</v>
      </c>
    </row>
    <row r="9" spans="1:121" ht="13.5" thickBot="1">
      <c r="A9" s="28" t="s">
        <v>3</v>
      </c>
      <c r="B9" s="19"/>
      <c r="C9" s="19"/>
      <c r="D9" s="19" t="s">
        <v>90</v>
      </c>
      <c r="E9" s="20"/>
      <c r="F9" s="20"/>
      <c r="G9" s="20" t="s">
        <v>90</v>
      </c>
      <c r="H9" s="19" t="s">
        <v>91</v>
      </c>
      <c r="I9" s="19"/>
      <c r="J9" s="19"/>
      <c r="K9" s="20"/>
      <c r="L9" s="20" t="s">
        <v>91</v>
      </c>
      <c r="M9" s="20"/>
      <c r="N9" s="19" t="s">
        <v>91</v>
      </c>
      <c r="O9" s="19"/>
      <c r="P9" s="19"/>
      <c r="Q9" s="20"/>
      <c r="R9" s="20" t="s">
        <v>92</v>
      </c>
      <c r="S9" s="20" t="s">
        <v>91</v>
      </c>
      <c r="T9" s="19"/>
      <c r="U9" s="19" t="s">
        <v>91</v>
      </c>
      <c r="V9" s="19"/>
      <c r="W9" s="21" t="s">
        <v>92</v>
      </c>
      <c r="X9" s="21" t="s">
        <v>92</v>
      </c>
      <c r="Y9" s="21" t="s">
        <v>91</v>
      </c>
      <c r="Z9" s="19" t="s">
        <v>90</v>
      </c>
      <c r="AA9" s="19" t="s">
        <v>92</v>
      </c>
      <c r="AB9" s="19" t="s">
        <v>92</v>
      </c>
      <c r="AC9" s="21" t="s">
        <v>91</v>
      </c>
      <c r="AD9" s="21"/>
      <c r="AE9" s="21"/>
      <c r="AF9" s="19" t="s">
        <v>92</v>
      </c>
      <c r="AG9" s="19" t="s">
        <v>92</v>
      </c>
      <c r="AH9" s="19" t="s">
        <v>91</v>
      </c>
      <c r="AI9" s="21" t="s">
        <v>92</v>
      </c>
      <c r="AJ9" s="21" t="s">
        <v>92</v>
      </c>
      <c r="AK9" s="21" t="s">
        <v>92</v>
      </c>
      <c r="AL9" s="19"/>
      <c r="AM9" s="19"/>
      <c r="AN9" s="19" t="s">
        <v>90</v>
      </c>
      <c r="AO9" s="21"/>
      <c r="AP9" s="21" t="s">
        <v>92</v>
      </c>
      <c r="AQ9" s="21" t="s">
        <v>91</v>
      </c>
      <c r="AR9" s="19"/>
      <c r="AS9" s="19"/>
      <c r="AT9" s="19" t="s">
        <v>92</v>
      </c>
      <c r="AU9" s="20"/>
      <c r="AV9" s="20" t="s">
        <v>92</v>
      </c>
      <c r="AW9" s="20" t="s">
        <v>91</v>
      </c>
      <c r="AX9" s="19" t="s">
        <v>92</v>
      </c>
      <c r="AY9" s="19" t="s">
        <v>92</v>
      </c>
      <c r="AZ9" s="19" t="s">
        <v>92</v>
      </c>
      <c r="BA9" s="20" t="s">
        <v>91</v>
      </c>
      <c r="BB9" s="20"/>
      <c r="BC9" s="20"/>
      <c r="BD9" s="19" t="s">
        <v>92</v>
      </c>
      <c r="BE9" s="19" t="s">
        <v>92</v>
      </c>
      <c r="BF9" s="19" t="s">
        <v>91</v>
      </c>
      <c r="BG9" s="20"/>
      <c r="BH9" s="20"/>
      <c r="BI9" s="20"/>
      <c r="BJ9" s="19"/>
      <c r="BK9" s="19" t="s">
        <v>92</v>
      </c>
      <c r="BL9" s="19" t="s">
        <v>92</v>
      </c>
      <c r="BM9" s="20"/>
      <c r="BN9" s="20"/>
      <c r="BO9" s="20"/>
      <c r="BP9" s="19" t="s">
        <v>92</v>
      </c>
      <c r="BQ9" s="19" t="s">
        <v>92</v>
      </c>
      <c r="BR9" s="19" t="s">
        <v>91</v>
      </c>
      <c r="BS9" s="20" t="s">
        <v>92</v>
      </c>
      <c r="BT9" s="20" t="s">
        <v>92</v>
      </c>
      <c r="BU9" s="20" t="s">
        <v>91</v>
      </c>
      <c r="BV9" s="19"/>
      <c r="BW9" s="19" t="s">
        <v>92</v>
      </c>
      <c r="BX9" s="19" t="s">
        <v>91</v>
      </c>
      <c r="BY9" s="20"/>
      <c r="BZ9" s="20"/>
      <c r="CA9" s="20" t="s">
        <v>91</v>
      </c>
      <c r="CB9" s="19" t="s">
        <v>91</v>
      </c>
      <c r="CC9" s="19"/>
      <c r="CD9" s="19"/>
      <c r="CE9" s="22" t="s">
        <v>92</v>
      </c>
      <c r="CF9" s="20" t="s">
        <v>92</v>
      </c>
      <c r="CG9" s="20" t="s">
        <v>92</v>
      </c>
      <c r="CH9" s="19" t="s">
        <v>92</v>
      </c>
      <c r="CI9" s="19" t="s">
        <v>92</v>
      </c>
      <c r="CJ9" s="19" t="s">
        <v>91</v>
      </c>
      <c r="CK9" s="20" t="s">
        <v>92</v>
      </c>
      <c r="CL9" s="20" t="s">
        <v>92</v>
      </c>
      <c r="CM9" s="20" t="s">
        <v>92</v>
      </c>
      <c r="CN9" s="23"/>
      <c r="CO9" s="19" t="s">
        <v>92</v>
      </c>
      <c r="CP9" s="19" t="s">
        <v>92</v>
      </c>
      <c r="CQ9" s="20"/>
      <c r="CR9" s="20" t="s">
        <v>92</v>
      </c>
      <c r="CS9" s="20" t="s">
        <v>92</v>
      </c>
      <c r="CT9" s="19"/>
      <c r="CU9" s="19" t="s">
        <v>92</v>
      </c>
      <c r="CV9" s="19" t="s">
        <v>92</v>
      </c>
      <c r="CW9" s="22"/>
      <c r="CX9" s="20" t="s">
        <v>92</v>
      </c>
      <c r="CY9" s="20" t="s">
        <v>92</v>
      </c>
      <c r="CZ9" s="19" t="s">
        <v>92</v>
      </c>
      <c r="DA9" s="19" t="s">
        <v>92</v>
      </c>
      <c r="DB9" s="19" t="s">
        <v>92</v>
      </c>
      <c r="DC9" s="20"/>
      <c r="DD9" s="20" t="s">
        <v>92</v>
      </c>
      <c r="DE9" s="20" t="s">
        <v>92</v>
      </c>
      <c r="DF9" s="19"/>
      <c r="DG9" s="19" t="s">
        <v>92</v>
      </c>
      <c r="DH9" s="19" t="s">
        <v>91</v>
      </c>
      <c r="DI9" s="23"/>
      <c r="DJ9" s="19" t="s">
        <v>92</v>
      </c>
      <c r="DK9" s="19" t="s">
        <v>91</v>
      </c>
      <c r="DL9" s="20"/>
      <c r="DM9" s="20" t="s">
        <v>92</v>
      </c>
      <c r="DN9" s="20" t="s">
        <v>92</v>
      </c>
      <c r="DO9" s="19"/>
      <c r="DP9" s="19" t="s">
        <v>92</v>
      </c>
      <c r="DQ9" s="19" t="s">
        <v>91</v>
      </c>
    </row>
    <row r="10" spans="1:121" ht="13.5" thickBot="1">
      <c r="A10" s="29" t="s">
        <v>4</v>
      </c>
      <c r="B10" s="30"/>
      <c r="C10" s="30"/>
      <c r="D10" s="30" t="s">
        <v>90</v>
      </c>
      <c r="E10" s="30"/>
      <c r="F10" s="30"/>
      <c r="G10" s="30" t="s">
        <v>90</v>
      </c>
      <c r="H10" s="30" t="s">
        <v>91</v>
      </c>
      <c r="I10" s="30"/>
      <c r="J10" s="30"/>
      <c r="K10" s="30"/>
      <c r="L10" s="30" t="s">
        <v>91</v>
      </c>
      <c r="M10" s="30"/>
      <c r="N10" s="30" t="s">
        <v>91</v>
      </c>
      <c r="O10" s="30"/>
      <c r="P10" s="30"/>
      <c r="Q10" s="30"/>
      <c r="R10" s="30" t="s">
        <v>91</v>
      </c>
      <c r="S10" s="30"/>
      <c r="T10" s="30"/>
      <c r="U10" s="30" t="s">
        <v>91</v>
      </c>
      <c r="V10" s="30"/>
      <c r="W10" s="30" t="s">
        <v>91</v>
      </c>
      <c r="X10" s="30"/>
      <c r="Y10" s="30"/>
      <c r="Z10" s="30" t="s">
        <v>92</v>
      </c>
      <c r="AA10" s="30" t="s">
        <v>92</v>
      </c>
      <c r="AB10" s="30" t="s">
        <v>92</v>
      </c>
      <c r="AC10" s="30" t="s">
        <v>91</v>
      </c>
      <c r="AD10" s="30"/>
      <c r="AE10" s="30"/>
      <c r="AF10" s="30" t="s">
        <v>92</v>
      </c>
      <c r="AG10" s="30" t="s">
        <v>91</v>
      </c>
      <c r="AH10" s="30"/>
      <c r="AI10" s="30" t="s">
        <v>92</v>
      </c>
      <c r="AJ10" s="30" t="s">
        <v>91</v>
      </c>
      <c r="AK10" s="30"/>
      <c r="AL10" s="30"/>
      <c r="AM10" s="30"/>
      <c r="AN10" s="30" t="s">
        <v>90</v>
      </c>
      <c r="AO10" s="30"/>
      <c r="AP10" s="30" t="s">
        <v>92</v>
      </c>
      <c r="AQ10" s="30" t="s">
        <v>91</v>
      </c>
      <c r="AR10" s="30"/>
      <c r="AS10" s="30"/>
      <c r="AT10" s="30" t="s">
        <v>92</v>
      </c>
      <c r="AU10" s="30"/>
      <c r="AV10" s="30" t="s">
        <v>91</v>
      </c>
      <c r="AW10" s="30"/>
      <c r="AX10" s="30" t="s">
        <v>92</v>
      </c>
      <c r="AY10" s="30" t="s">
        <v>92</v>
      </c>
      <c r="AZ10" s="30" t="s">
        <v>92</v>
      </c>
      <c r="BA10" s="30" t="s">
        <v>92</v>
      </c>
      <c r="BB10" s="30" t="s">
        <v>92</v>
      </c>
      <c r="BC10" s="30" t="s">
        <v>92</v>
      </c>
      <c r="BD10" s="30" t="s">
        <v>92</v>
      </c>
      <c r="BE10" s="30" t="s">
        <v>92</v>
      </c>
      <c r="BF10" s="30" t="s">
        <v>91</v>
      </c>
      <c r="BG10" s="30"/>
      <c r="BH10" s="30"/>
      <c r="BI10" s="30"/>
      <c r="BJ10" s="30"/>
      <c r="BK10" s="30" t="s">
        <v>92</v>
      </c>
      <c r="BL10" s="30" t="s">
        <v>91</v>
      </c>
      <c r="BM10" s="30"/>
      <c r="BN10" s="30"/>
      <c r="BO10" s="30"/>
      <c r="BP10" s="30" t="s">
        <v>92</v>
      </c>
      <c r="BQ10" s="30" t="s">
        <v>91</v>
      </c>
      <c r="BR10" s="30"/>
      <c r="BS10" s="30" t="s">
        <v>92</v>
      </c>
      <c r="BT10" s="30" t="s">
        <v>91</v>
      </c>
      <c r="BU10" s="30"/>
      <c r="BV10" s="30"/>
      <c r="BW10" s="30" t="s">
        <v>92</v>
      </c>
      <c r="BX10" s="30" t="s">
        <v>91</v>
      </c>
      <c r="BY10" s="30"/>
      <c r="BZ10" s="30"/>
      <c r="CA10" s="30" t="s">
        <v>91</v>
      </c>
      <c r="CB10" s="30" t="s">
        <v>91</v>
      </c>
      <c r="CC10" s="30"/>
      <c r="CD10" s="30"/>
      <c r="CE10" s="31" t="s">
        <v>92</v>
      </c>
      <c r="CF10" s="30" t="s">
        <v>92</v>
      </c>
      <c r="CG10" s="30" t="s">
        <v>91</v>
      </c>
      <c r="CH10" s="30" t="s">
        <v>92</v>
      </c>
      <c r="CI10" s="30" t="s">
        <v>92</v>
      </c>
      <c r="CJ10" s="30" t="s">
        <v>91</v>
      </c>
      <c r="CK10" s="30" t="s">
        <v>92</v>
      </c>
      <c r="CL10" s="30" t="s">
        <v>92</v>
      </c>
      <c r="CM10" s="30" t="s">
        <v>92</v>
      </c>
      <c r="CN10" s="31"/>
      <c r="CO10" s="30" t="s">
        <v>92</v>
      </c>
      <c r="CP10" s="30" t="s">
        <v>92</v>
      </c>
      <c r="CQ10" s="30"/>
      <c r="CR10" s="30" t="s">
        <v>92</v>
      </c>
      <c r="CS10" s="30" t="s">
        <v>92</v>
      </c>
      <c r="CT10" s="30"/>
      <c r="CU10" s="30" t="s">
        <v>92</v>
      </c>
      <c r="CV10" s="30" t="s">
        <v>92</v>
      </c>
      <c r="CW10" s="31"/>
      <c r="CX10" s="30" t="s">
        <v>92</v>
      </c>
      <c r="CY10" s="30" t="s">
        <v>92</v>
      </c>
      <c r="CZ10" s="30" t="s">
        <v>92</v>
      </c>
      <c r="DA10" s="30" t="s">
        <v>92</v>
      </c>
      <c r="DB10" s="30" t="s">
        <v>92</v>
      </c>
      <c r="DC10" s="30"/>
      <c r="DD10" s="30" t="s">
        <v>92</v>
      </c>
      <c r="DE10" s="30" t="s">
        <v>92</v>
      </c>
      <c r="DF10" s="30"/>
      <c r="DG10" s="30" t="s">
        <v>92</v>
      </c>
      <c r="DH10" s="30" t="s">
        <v>91</v>
      </c>
      <c r="DI10" s="31"/>
      <c r="DJ10" s="30" t="s">
        <v>92</v>
      </c>
      <c r="DK10" s="30" t="s">
        <v>92</v>
      </c>
      <c r="DL10" s="30"/>
      <c r="DM10" s="30" t="s">
        <v>92</v>
      </c>
      <c r="DN10" s="30" t="s">
        <v>92</v>
      </c>
      <c r="DO10" s="30"/>
      <c r="DP10" s="30" t="s">
        <v>92</v>
      </c>
      <c r="DQ10" s="30" t="s">
        <v>91</v>
      </c>
    </row>
    <row r="11" spans="1:121" ht="13.5" thickBot="1">
      <c r="A11" s="28" t="s">
        <v>5</v>
      </c>
      <c r="B11" s="19"/>
      <c r="C11" s="19"/>
      <c r="D11" s="19" t="s">
        <v>90</v>
      </c>
      <c r="E11" s="20"/>
      <c r="F11" s="20"/>
      <c r="G11" s="20" t="s">
        <v>90</v>
      </c>
      <c r="H11" s="19" t="s">
        <v>92</v>
      </c>
      <c r="I11" s="19" t="s">
        <v>92</v>
      </c>
      <c r="J11" s="19" t="s">
        <v>91</v>
      </c>
      <c r="K11" s="20"/>
      <c r="L11" s="20" t="s">
        <v>92</v>
      </c>
      <c r="M11" s="20" t="s">
        <v>91</v>
      </c>
      <c r="N11" s="19" t="s">
        <v>91</v>
      </c>
      <c r="O11" s="19"/>
      <c r="P11" s="19"/>
      <c r="Q11" s="20"/>
      <c r="R11" s="20" t="s">
        <v>91</v>
      </c>
      <c r="S11" s="20"/>
      <c r="T11" s="19"/>
      <c r="U11" s="19" t="s">
        <v>91</v>
      </c>
      <c r="V11" s="19"/>
      <c r="W11" s="21" t="s">
        <v>92</v>
      </c>
      <c r="X11" s="21" t="s">
        <v>91</v>
      </c>
      <c r="Y11" s="21"/>
      <c r="Z11" s="19" t="s">
        <v>90</v>
      </c>
      <c r="AA11" s="19" t="s">
        <v>92</v>
      </c>
      <c r="AB11" s="19" t="s">
        <v>92</v>
      </c>
      <c r="AC11" s="21" t="s">
        <v>91</v>
      </c>
      <c r="AD11" s="21"/>
      <c r="AE11" s="21"/>
      <c r="AF11" s="19" t="s">
        <v>92</v>
      </c>
      <c r="AG11" s="19" t="s">
        <v>91</v>
      </c>
      <c r="AH11" s="19"/>
      <c r="AI11" s="21" t="s">
        <v>92</v>
      </c>
      <c r="AJ11" s="21" t="s">
        <v>92</v>
      </c>
      <c r="AK11" s="21" t="s">
        <v>91</v>
      </c>
      <c r="AL11" s="19"/>
      <c r="AM11" s="19"/>
      <c r="AN11" s="19" t="s">
        <v>90</v>
      </c>
      <c r="AO11" s="21"/>
      <c r="AP11" s="21" t="s">
        <v>92</v>
      </c>
      <c r="AQ11" s="21" t="s">
        <v>91</v>
      </c>
      <c r="AR11" s="19"/>
      <c r="AS11" s="19"/>
      <c r="AT11" s="19" t="s">
        <v>92</v>
      </c>
      <c r="AU11" s="20"/>
      <c r="AV11" s="20" t="s">
        <v>91</v>
      </c>
      <c r="AW11" s="20"/>
      <c r="AX11" s="19" t="s">
        <v>92</v>
      </c>
      <c r="AY11" s="19" t="s">
        <v>92</v>
      </c>
      <c r="AZ11" s="19" t="s">
        <v>92</v>
      </c>
      <c r="BA11" s="20" t="s">
        <v>92</v>
      </c>
      <c r="BB11" s="20" t="s">
        <v>91</v>
      </c>
      <c r="BC11" s="20"/>
      <c r="BD11" s="19" t="s">
        <v>92</v>
      </c>
      <c r="BE11" s="19" t="s">
        <v>92</v>
      </c>
      <c r="BF11" s="19" t="s">
        <v>91</v>
      </c>
      <c r="BG11" s="20"/>
      <c r="BH11" s="20"/>
      <c r="BI11" s="20"/>
      <c r="BJ11" s="19"/>
      <c r="BK11" s="19" t="s">
        <v>92</v>
      </c>
      <c r="BL11" s="19" t="s">
        <v>92</v>
      </c>
      <c r="BM11" s="20"/>
      <c r="BN11" s="20"/>
      <c r="BO11" s="20"/>
      <c r="BP11" s="19" t="s">
        <v>92</v>
      </c>
      <c r="BQ11" s="19" t="s">
        <v>92</v>
      </c>
      <c r="BR11" s="19" t="s">
        <v>91</v>
      </c>
      <c r="BS11" s="20" t="s">
        <v>92</v>
      </c>
      <c r="BT11" s="20" t="s">
        <v>92</v>
      </c>
      <c r="BU11" s="20" t="s">
        <v>91</v>
      </c>
      <c r="BV11" s="19"/>
      <c r="BW11" s="19" t="s">
        <v>92</v>
      </c>
      <c r="BX11" s="19" t="s">
        <v>91</v>
      </c>
      <c r="BY11" s="20"/>
      <c r="BZ11" s="20"/>
      <c r="CA11" s="20" t="s">
        <v>91</v>
      </c>
      <c r="CB11" s="19" t="s">
        <v>91</v>
      </c>
      <c r="CC11" s="19"/>
      <c r="CD11" s="19"/>
      <c r="CE11" s="22" t="s">
        <v>92</v>
      </c>
      <c r="CF11" s="20" t="s">
        <v>92</v>
      </c>
      <c r="CG11" s="20" t="s">
        <v>91</v>
      </c>
      <c r="CH11" s="19" t="s">
        <v>92</v>
      </c>
      <c r="CI11" s="19" t="s">
        <v>92</v>
      </c>
      <c r="CJ11" s="19" t="s">
        <v>91</v>
      </c>
      <c r="CK11" s="20" t="s">
        <v>92</v>
      </c>
      <c r="CL11" s="20" t="s">
        <v>92</v>
      </c>
      <c r="CM11" s="20" t="s">
        <v>92</v>
      </c>
      <c r="CN11" s="23"/>
      <c r="CO11" s="19" t="s">
        <v>92</v>
      </c>
      <c r="CP11" s="19" t="s">
        <v>92</v>
      </c>
      <c r="CQ11" s="20"/>
      <c r="CR11" s="20" t="s">
        <v>92</v>
      </c>
      <c r="CS11" s="20" t="s">
        <v>92</v>
      </c>
      <c r="CT11" s="19"/>
      <c r="CU11" s="19" t="s">
        <v>92</v>
      </c>
      <c r="CV11" s="19" t="s">
        <v>92</v>
      </c>
      <c r="CW11" s="22"/>
      <c r="CX11" s="20" t="s">
        <v>92</v>
      </c>
      <c r="CY11" s="20" t="s">
        <v>92</v>
      </c>
      <c r="CZ11" s="19" t="s">
        <v>92</v>
      </c>
      <c r="DA11" s="19" t="s">
        <v>92</v>
      </c>
      <c r="DB11" s="19" t="s">
        <v>92</v>
      </c>
      <c r="DC11" s="20"/>
      <c r="DD11" s="20" t="s">
        <v>92</v>
      </c>
      <c r="DE11" s="20" t="s">
        <v>92</v>
      </c>
      <c r="DF11" s="19"/>
      <c r="DG11" s="19" t="s">
        <v>92</v>
      </c>
      <c r="DH11" s="19" t="s">
        <v>91</v>
      </c>
      <c r="DI11" s="23"/>
      <c r="DJ11" s="19" t="s">
        <v>92</v>
      </c>
      <c r="DK11" s="19" t="s">
        <v>92</v>
      </c>
      <c r="DL11" s="20"/>
      <c r="DM11" s="20" t="s">
        <v>92</v>
      </c>
      <c r="DN11" s="20" t="s">
        <v>92</v>
      </c>
      <c r="DO11" s="19"/>
      <c r="DP11" s="19" t="s">
        <v>92</v>
      </c>
      <c r="DQ11" s="19" t="s">
        <v>91</v>
      </c>
    </row>
    <row r="12" spans="1:121" ht="13.5" thickBot="1">
      <c r="A12" s="28" t="s">
        <v>6</v>
      </c>
      <c r="B12" s="19"/>
      <c r="C12" s="19"/>
      <c r="D12" s="19" t="s">
        <v>90</v>
      </c>
      <c r="E12" s="20"/>
      <c r="F12" s="20"/>
      <c r="G12" s="20" t="s">
        <v>90</v>
      </c>
      <c r="H12" s="19" t="s">
        <v>91</v>
      </c>
      <c r="I12" s="19"/>
      <c r="J12" s="19"/>
      <c r="K12" s="20"/>
      <c r="L12" s="20" t="s">
        <v>91</v>
      </c>
      <c r="M12" s="20"/>
      <c r="N12" s="19" t="s">
        <v>91</v>
      </c>
      <c r="O12" s="19"/>
      <c r="P12" s="19"/>
      <c r="Q12" s="20"/>
      <c r="R12" s="20" t="s">
        <v>91</v>
      </c>
      <c r="S12" s="20"/>
      <c r="T12" s="19"/>
      <c r="U12" s="19" t="s">
        <v>91</v>
      </c>
      <c r="V12" s="19"/>
      <c r="W12" s="21" t="s">
        <v>91</v>
      </c>
      <c r="X12" s="21"/>
      <c r="Y12" s="21"/>
      <c r="Z12" s="19" t="s">
        <v>92</v>
      </c>
      <c r="AA12" s="19" t="s">
        <v>92</v>
      </c>
      <c r="AB12" s="19" t="s">
        <v>92</v>
      </c>
      <c r="AC12" s="21" t="s">
        <v>91</v>
      </c>
      <c r="AD12" s="21"/>
      <c r="AE12" s="21"/>
      <c r="AF12" s="19" t="s">
        <v>92</v>
      </c>
      <c r="AG12" s="19" t="s">
        <v>91</v>
      </c>
      <c r="AH12" s="19"/>
      <c r="AI12" s="21" t="s">
        <v>92</v>
      </c>
      <c r="AJ12" s="21" t="s">
        <v>91</v>
      </c>
      <c r="AK12" s="21"/>
      <c r="AL12" s="19"/>
      <c r="AM12" s="19"/>
      <c r="AN12" s="19" t="s">
        <v>90</v>
      </c>
      <c r="AO12" s="21"/>
      <c r="AP12" s="21" t="s">
        <v>92</v>
      </c>
      <c r="AQ12" s="21" t="s">
        <v>91</v>
      </c>
      <c r="AR12" s="19"/>
      <c r="AS12" s="19"/>
      <c r="AT12" s="19" t="s">
        <v>92</v>
      </c>
      <c r="AU12" s="20"/>
      <c r="AV12" s="20" t="s">
        <v>91</v>
      </c>
      <c r="AW12" s="20"/>
      <c r="AX12" s="19" t="s">
        <v>92</v>
      </c>
      <c r="AY12" s="19" t="s">
        <v>92</v>
      </c>
      <c r="AZ12" s="19" t="s">
        <v>92</v>
      </c>
      <c r="BA12" s="20" t="s">
        <v>92</v>
      </c>
      <c r="BB12" s="20" t="s">
        <v>92</v>
      </c>
      <c r="BC12" s="20" t="s">
        <v>92</v>
      </c>
      <c r="BD12" s="19" t="s">
        <v>92</v>
      </c>
      <c r="BE12" s="19" t="s">
        <v>92</v>
      </c>
      <c r="BF12" s="19" t="s">
        <v>91</v>
      </c>
      <c r="BG12" s="20"/>
      <c r="BH12" s="20"/>
      <c r="BI12" s="20"/>
      <c r="BJ12" s="19"/>
      <c r="BK12" s="19" t="s">
        <v>92</v>
      </c>
      <c r="BL12" s="19" t="s">
        <v>91</v>
      </c>
      <c r="BM12" s="20"/>
      <c r="BN12" s="20"/>
      <c r="BO12" s="20"/>
      <c r="BP12" s="19" t="s">
        <v>92</v>
      </c>
      <c r="BQ12" s="19" t="s">
        <v>91</v>
      </c>
      <c r="BR12" s="19"/>
      <c r="BS12" s="20" t="s">
        <v>92</v>
      </c>
      <c r="BT12" s="20" t="s">
        <v>91</v>
      </c>
      <c r="BU12" s="20"/>
      <c r="BV12" s="19"/>
      <c r="BW12" s="19" t="s">
        <v>92</v>
      </c>
      <c r="BX12" s="19" t="s">
        <v>91</v>
      </c>
      <c r="BY12" s="20"/>
      <c r="BZ12" s="20"/>
      <c r="CA12" s="20" t="s">
        <v>91</v>
      </c>
      <c r="CB12" s="19" t="s">
        <v>91</v>
      </c>
      <c r="CC12" s="19"/>
      <c r="CD12" s="19"/>
      <c r="CE12" s="22" t="s">
        <v>92</v>
      </c>
      <c r="CF12" s="20" t="s">
        <v>92</v>
      </c>
      <c r="CG12" s="20" t="s">
        <v>91</v>
      </c>
      <c r="CH12" s="19" t="s">
        <v>92</v>
      </c>
      <c r="CI12" s="19" t="s">
        <v>92</v>
      </c>
      <c r="CJ12" s="19" t="s">
        <v>91</v>
      </c>
      <c r="CK12" s="20" t="s">
        <v>92</v>
      </c>
      <c r="CL12" s="20" t="s">
        <v>92</v>
      </c>
      <c r="CM12" s="20" t="s">
        <v>92</v>
      </c>
      <c r="CN12" s="23"/>
      <c r="CO12" s="19" t="s">
        <v>92</v>
      </c>
      <c r="CP12" s="19" t="s">
        <v>92</v>
      </c>
      <c r="CQ12" s="20"/>
      <c r="CR12" s="20" t="s">
        <v>92</v>
      </c>
      <c r="CS12" s="20" t="s">
        <v>92</v>
      </c>
      <c r="CT12" s="19"/>
      <c r="CU12" s="19" t="s">
        <v>92</v>
      </c>
      <c r="CV12" s="19" t="s">
        <v>92</v>
      </c>
      <c r="CW12" s="22"/>
      <c r="CX12" s="20" t="s">
        <v>92</v>
      </c>
      <c r="CY12" s="20" t="s">
        <v>92</v>
      </c>
      <c r="CZ12" s="19" t="s">
        <v>92</v>
      </c>
      <c r="DA12" s="19" t="s">
        <v>92</v>
      </c>
      <c r="DB12" s="19" t="s">
        <v>92</v>
      </c>
      <c r="DC12" s="20"/>
      <c r="DD12" s="20" t="s">
        <v>92</v>
      </c>
      <c r="DE12" s="20" t="s">
        <v>92</v>
      </c>
      <c r="DF12" s="19"/>
      <c r="DG12" s="19" t="s">
        <v>92</v>
      </c>
      <c r="DH12" s="19" t="s">
        <v>91</v>
      </c>
      <c r="DI12" s="23"/>
      <c r="DJ12" s="19" t="s">
        <v>92</v>
      </c>
      <c r="DK12" s="19" t="s">
        <v>92</v>
      </c>
      <c r="DL12" s="20"/>
      <c r="DM12" s="20" t="s">
        <v>92</v>
      </c>
      <c r="DN12" s="20" t="s">
        <v>92</v>
      </c>
      <c r="DO12" s="19"/>
      <c r="DP12" s="19" t="s">
        <v>92</v>
      </c>
      <c r="DQ12" s="19" t="s">
        <v>91</v>
      </c>
    </row>
    <row r="13" spans="1:121" ht="13.5" thickBot="1">
      <c r="A13" s="32" t="s">
        <v>7</v>
      </c>
      <c r="B13" s="33"/>
      <c r="C13" s="33"/>
      <c r="D13" s="33" t="s">
        <v>90</v>
      </c>
      <c r="E13" s="33"/>
      <c r="F13" s="33"/>
      <c r="G13" s="33" t="s">
        <v>90</v>
      </c>
      <c r="H13" s="33" t="s">
        <v>92</v>
      </c>
      <c r="I13" s="33" t="s">
        <v>92</v>
      </c>
      <c r="J13" s="33" t="s">
        <v>92</v>
      </c>
      <c r="K13" s="33"/>
      <c r="L13" s="33" t="s">
        <v>92</v>
      </c>
      <c r="M13" s="33" t="s">
        <v>92</v>
      </c>
      <c r="N13" s="33" t="s">
        <v>92</v>
      </c>
      <c r="O13" s="33" t="s">
        <v>92</v>
      </c>
      <c r="P13" s="33" t="s">
        <v>92</v>
      </c>
      <c r="Q13" s="33"/>
      <c r="R13" s="33" t="s">
        <v>92</v>
      </c>
      <c r="S13" s="33" t="s">
        <v>92</v>
      </c>
      <c r="T13" s="33"/>
      <c r="U13" s="33" t="s">
        <v>92</v>
      </c>
      <c r="V13" s="33" t="s">
        <v>92</v>
      </c>
      <c r="W13" s="33" t="s">
        <v>92</v>
      </c>
      <c r="X13" s="33" t="s">
        <v>92</v>
      </c>
      <c r="Y13" s="33" t="s">
        <v>92</v>
      </c>
      <c r="Z13" s="33" t="s">
        <v>90</v>
      </c>
      <c r="AA13" s="33" t="s">
        <v>90</v>
      </c>
      <c r="AB13" s="33" t="s">
        <v>92</v>
      </c>
      <c r="AC13" s="33" t="s">
        <v>92</v>
      </c>
      <c r="AD13" s="33" t="s">
        <v>92</v>
      </c>
      <c r="AE13" s="33" t="s">
        <v>91</v>
      </c>
      <c r="AF13" s="33" t="s">
        <v>92</v>
      </c>
      <c r="AG13" s="33" t="s">
        <v>92</v>
      </c>
      <c r="AH13" s="33" t="s">
        <v>91</v>
      </c>
      <c r="AI13" s="33" t="s">
        <v>92</v>
      </c>
      <c r="AJ13" s="33" t="s">
        <v>92</v>
      </c>
      <c r="AK13" s="33" t="s">
        <v>92</v>
      </c>
      <c r="AL13" s="33"/>
      <c r="AM13" s="33"/>
      <c r="AN13" s="33" t="s">
        <v>90</v>
      </c>
      <c r="AO13" s="33"/>
      <c r="AP13" s="33" t="s">
        <v>90</v>
      </c>
      <c r="AQ13" s="33" t="s">
        <v>92</v>
      </c>
      <c r="AR13" s="33"/>
      <c r="AS13" s="33"/>
      <c r="AT13" s="33" t="s">
        <v>92</v>
      </c>
      <c r="AU13" s="33"/>
      <c r="AV13" s="33" t="s">
        <v>90</v>
      </c>
      <c r="AW13" s="33" t="s">
        <v>92</v>
      </c>
      <c r="AX13" s="33" t="s">
        <v>92</v>
      </c>
      <c r="AY13" s="33" t="s">
        <v>92</v>
      </c>
      <c r="AZ13" s="33" t="s">
        <v>92</v>
      </c>
      <c r="BA13" s="33" t="s">
        <v>92</v>
      </c>
      <c r="BB13" s="33" t="s">
        <v>92</v>
      </c>
      <c r="BC13" s="33" t="s">
        <v>92</v>
      </c>
      <c r="BD13" s="33" t="s">
        <v>92</v>
      </c>
      <c r="BE13" s="33" t="s">
        <v>92</v>
      </c>
      <c r="BF13" s="33" t="s">
        <v>92</v>
      </c>
      <c r="BG13" s="33"/>
      <c r="BH13" s="33"/>
      <c r="BI13" s="33"/>
      <c r="BJ13" s="33"/>
      <c r="BK13" s="33" t="s">
        <v>90</v>
      </c>
      <c r="BL13" s="33" t="s">
        <v>92</v>
      </c>
      <c r="BM13" s="33"/>
      <c r="BN13" s="33"/>
      <c r="BO13" s="33"/>
      <c r="BP13" s="33" t="s">
        <v>92</v>
      </c>
      <c r="BQ13" s="33" t="s">
        <v>92</v>
      </c>
      <c r="BR13" s="33" t="s">
        <v>91</v>
      </c>
      <c r="BS13" s="33" t="s">
        <v>92</v>
      </c>
      <c r="BT13" s="33" t="s">
        <v>92</v>
      </c>
      <c r="BU13" s="33" t="s">
        <v>91</v>
      </c>
      <c r="BV13" s="33"/>
      <c r="BW13" s="33" t="s">
        <v>92</v>
      </c>
      <c r="BX13" s="33" t="s">
        <v>92</v>
      </c>
      <c r="BY13" s="33"/>
      <c r="BZ13" s="33"/>
      <c r="CA13" s="33" t="s">
        <v>92</v>
      </c>
      <c r="CB13" s="33" t="s">
        <v>91</v>
      </c>
      <c r="CC13" s="33"/>
      <c r="CD13" s="33"/>
      <c r="CE13" s="34" t="s">
        <v>90</v>
      </c>
      <c r="CF13" s="33" t="s">
        <v>92</v>
      </c>
      <c r="CG13" s="33" t="s">
        <v>92</v>
      </c>
      <c r="CH13" s="33" t="s">
        <v>92</v>
      </c>
      <c r="CI13" s="33" t="s">
        <v>92</v>
      </c>
      <c r="CJ13" s="33" t="s">
        <v>91</v>
      </c>
      <c r="CK13" s="33" t="s">
        <v>92</v>
      </c>
      <c r="CL13" s="33" t="s">
        <v>92</v>
      </c>
      <c r="CM13" s="33" t="s">
        <v>92</v>
      </c>
      <c r="CN13" s="34"/>
      <c r="CO13" s="33" t="s">
        <v>92</v>
      </c>
      <c r="CP13" s="33" t="s">
        <v>92</v>
      </c>
      <c r="CQ13" s="33"/>
      <c r="CR13" s="33" t="s">
        <v>92</v>
      </c>
      <c r="CS13" s="33" t="s">
        <v>92</v>
      </c>
      <c r="CT13" s="33"/>
      <c r="CU13" s="33" t="s">
        <v>92</v>
      </c>
      <c r="CV13" s="33" t="s">
        <v>92</v>
      </c>
      <c r="CW13" s="34"/>
      <c r="CX13" s="33" t="s">
        <v>92</v>
      </c>
      <c r="CY13" s="33" t="s">
        <v>92</v>
      </c>
      <c r="CZ13" s="33" t="s">
        <v>92</v>
      </c>
      <c r="DA13" s="33" t="s">
        <v>92</v>
      </c>
      <c r="DB13" s="33" t="s">
        <v>92</v>
      </c>
      <c r="DC13" s="33"/>
      <c r="DD13" s="33" t="s">
        <v>92</v>
      </c>
      <c r="DE13" s="33" t="s">
        <v>92</v>
      </c>
      <c r="DF13" s="33"/>
      <c r="DG13" s="33" t="s">
        <v>92</v>
      </c>
      <c r="DH13" s="33" t="s">
        <v>92</v>
      </c>
      <c r="DI13" s="34"/>
      <c r="DJ13" s="33" t="s">
        <v>92</v>
      </c>
      <c r="DK13" s="33" t="s">
        <v>92</v>
      </c>
      <c r="DL13" s="33"/>
      <c r="DM13" s="33" t="s">
        <v>92</v>
      </c>
      <c r="DN13" s="33" t="s">
        <v>92</v>
      </c>
      <c r="DO13" s="33"/>
      <c r="DP13" s="33" t="s">
        <v>92</v>
      </c>
      <c r="DQ13" s="33" t="s">
        <v>92</v>
      </c>
    </row>
    <row r="14" spans="1:121" ht="13.5" thickBot="1">
      <c r="A14" s="28" t="s">
        <v>8</v>
      </c>
      <c r="B14" s="19"/>
      <c r="C14" s="19"/>
      <c r="D14" s="19" t="s">
        <v>90</v>
      </c>
      <c r="E14" s="20"/>
      <c r="F14" s="20"/>
      <c r="G14" s="20" t="s">
        <v>90</v>
      </c>
      <c r="H14" s="19" t="s">
        <v>92</v>
      </c>
      <c r="I14" s="19" t="s">
        <v>92</v>
      </c>
      <c r="J14" s="19" t="s">
        <v>91</v>
      </c>
      <c r="K14" s="20"/>
      <c r="L14" s="20" t="s">
        <v>92</v>
      </c>
      <c r="M14" s="20" t="s">
        <v>91</v>
      </c>
      <c r="N14" s="19" t="s">
        <v>92</v>
      </c>
      <c r="O14" s="19" t="s">
        <v>92</v>
      </c>
      <c r="P14" s="19" t="s">
        <v>91</v>
      </c>
      <c r="Q14" s="20"/>
      <c r="R14" s="20" t="s">
        <v>92</v>
      </c>
      <c r="S14" s="20" t="s">
        <v>91</v>
      </c>
      <c r="T14" s="19"/>
      <c r="U14" s="19" t="s">
        <v>92</v>
      </c>
      <c r="V14" s="19" t="s">
        <v>91</v>
      </c>
      <c r="W14" s="21" t="s">
        <v>92</v>
      </c>
      <c r="X14" s="21" t="s">
        <v>92</v>
      </c>
      <c r="Y14" s="21" t="s">
        <v>92</v>
      </c>
      <c r="Z14" s="19" t="s">
        <v>90</v>
      </c>
      <c r="AA14" s="19" t="s">
        <v>92</v>
      </c>
      <c r="AB14" s="19" t="s">
        <v>92</v>
      </c>
      <c r="AC14" s="21" t="s">
        <v>92</v>
      </c>
      <c r="AD14" s="21" t="s">
        <v>92</v>
      </c>
      <c r="AE14" s="21" t="s">
        <v>91</v>
      </c>
      <c r="AF14" s="19" t="s">
        <v>92</v>
      </c>
      <c r="AG14" s="19" t="s">
        <v>92</v>
      </c>
      <c r="AH14" s="19" t="s">
        <v>91</v>
      </c>
      <c r="AI14" s="21" t="s">
        <v>92</v>
      </c>
      <c r="AJ14" s="21" t="s">
        <v>92</v>
      </c>
      <c r="AK14" s="21" t="s">
        <v>92</v>
      </c>
      <c r="AL14" s="19"/>
      <c r="AM14" s="19"/>
      <c r="AN14" s="19" t="s">
        <v>90</v>
      </c>
      <c r="AO14" s="21"/>
      <c r="AP14" s="21" t="s">
        <v>92</v>
      </c>
      <c r="AQ14" s="21" t="s">
        <v>92</v>
      </c>
      <c r="AR14" s="19"/>
      <c r="AS14" s="19"/>
      <c r="AT14" s="19" t="s">
        <v>92</v>
      </c>
      <c r="AU14" s="20"/>
      <c r="AV14" s="20" t="s">
        <v>92</v>
      </c>
      <c r="AW14" s="20" t="s">
        <v>92</v>
      </c>
      <c r="AX14" s="19" t="s">
        <v>92</v>
      </c>
      <c r="AY14" s="19" t="s">
        <v>92</v>
      </c>
      <c r="AZ14" s="19" t="s">
        <v>92</v>
      </c>
      <c r="BA14" s="20" t="s">
        <v>92</v>
      </c>
      <c r="BB14" s="20" t="s">
        <v>92</v>
      </c>
      <c r="BC14" s="20" t="s">
        <v>92</v>
      </c>
      <c r="BD14" s="19" t="s">
        <v>92</v>
      </c>
      <c r="BE14" s="19" t="s">
        <v>92</v>
      </c>
      <c r="BF14" s="19" t="s">
        <v>92</v>
      </c>
      <c r="BG14" s="20"/>
      <c r="BH14" s="20"/>
      <c r="BI14" s="20"/>
      <c r="BJ14" s="19"/>
      <c r="BK14" s="19" t="s">
        <v>92</v>
      </c>
      <c r="BL14" s="19" t="s">
        <v>92</v>
      </c>
      <c r="BM14" s="20"/>
      <c r="BN14" s="20"/>
      <c r="BO14" s="20"/>
      <c r="BP14" s="19" t="s">
        <v>92</v>
      </c>
      <c r="BQ14" s="19" t="s">
        <v>92</v>
      </c>
      <c r="BR14" s="19" t="s">
        <v>92</v>
      </c>
      <c r="BS14" s="20" t="s">
        <v>92</v>
      </c>
      <c r="BT14" s="20" t="s">
        <v>92</v>
      </c>
      <c r="BU14" s="20" t="s">
        <v>91</v>
      </c>
      <c r="BV14" s="19"/>
      <c r="BW14" s="19" t="s">
        <v>92</v>
      </c>
      <c r="BX14" s="19" t="s">
        <v>92</v>
      </c>
      <c r="BY14" s="20"/>
      <c r="BZ14" s="20"/>
      <c r="CA14" s="20" t="s">
        <v>91</v>
      </c>
      <c r="CB14" s="19" t="s">
        <v>91</v>
      </c>
      <c r="CC14" s="19"/>
      <c r="CD14" s="19"/>
      <c r="CE14" s="22" t="s">
        <v>92</v>
      </c>
      <c r="CF14" s="20" t="s">
        <v>92</v>
      </c>
      <c r="CG14" s="20" t="s">
        <v>92</v>
      </c>
      <c r="CH14" s="19" t="s">
        <v>92</v>
      </c>
      <c r="CI14" s="19" t="s">
        <v>92</v>
      </c>
      <c r="CJ14" s="19" t="s">
        <v>91</v>
      </c>
      <c r="CK14" s="20" t="s">
        <v>92</v>
      </c>
      <c r="CL14" s="20" t="s">
        <v>92</v>
      </c>
      <c r="CM14" s="20" t="s">
        <v>92</v>
      </c>
      <c r="CN14" s="23"/>
      <c r="CO14" s="19" t="s">
        <v>92</v>
      </c>
      <c r="CP14" s="19" t="s">
        <v>92</v>
      </c>
      <c r="CQ14" s="20"/>
      <c r="CR14" s="20" t="s">
        <v>92</v>
      </c>
      <c r="CS14" s="20" t="s">
        <v>92</v>
      </c>
      <c r="CT14" s="19"/>
      <c r="CU14" s="19" t="s">
        <v>92</v>
      </c>
      <c r="CV14" s="19" t="s">
        <v>92</v>
      </c>
      <c r="CW14" s="22"/>
      <c r="CX14" s="20" t="s">
        <v>92</v>
      </c>
      <c r="CY14" s="20" t="s">
        <v>92</v>
      </c>
      <c r="CZ14" s="19" t="s">
        <v>92</v>
      </c>
      <c r="DA14" s="19" t="s">
        <v>92</v>
      </c>
      <c r="DB14" s="19" t="s">
        <v>92</v>
      </c>
      <c r="DC14" s="20"/>
      <c r="DD14" s="20" t="s">
        <v>92</v>
      </c>
      <c r="DE14" s="20" t="s">
        <v>92</v>
      </c>
      <c r="DF14" s="19"/>
      <c r="DG14" s="19" t="s">
        <v>92</v>
      </c>
      <c r="DH14" s="19" t="s">
        <v>92</v>
      </c>
      <c r="DI14" s="23"/>
      <c r="DJ14" s="19" t="s">
        <v>92</v>
      </c>
      <c r="DK14" s="19" t="s">
        <v>92</v>
      </c>
      <c r="DL14" s="20"/>
      <c r="DM14" s="20" t="s">
        <v>92</v>
      </c>
      <c r="DN14" s="20" t="s">
        <v>92</v>
      </c>
      <c r="DO14" s="19"/>
      <c r="DP14" s="19" t="s">
        <v>92</v>
      </c>
      <c r="DQ14" s="19" t="s">
        <v>92</v>
      </c>
    </row>
    <row r="15" spans="1:121" ht="13.5" thickBot="1">
      <c r="A15" s="28" t="s">
        <v>9</v>
      </c>
      <c r="B15" s="19"/>
      <c r="C15" s="19"/>
      <c r="D15" s="19" t="s">
        <v>90</v>
      </c>
      <c r="E15" s="20"/>
      <c r="F15" s="20"/>
      <c r="G15" s="20" t="s">
        <v>90</v>
      </c>
      <c r="H15" s="19" t="s">
        <v>92</v>
      </c>
      <c r="I15" s="19" t="s">
        <v>92</v>
      </c>
      <c r="J15" s="19" t="s">
        <v>91</v>
      </c>
      <c r="K15" s="20"/>
      <c r="L15" s="20" t="s">
        <v>92</v>
      </c>
      <c r="M15" s="20" t="s">
        <v>91</v>
      </c>
      <c r="N15" s="19" t="s">
        <v>92</v>
      </c>
      <c r="O15" s="19" t="s">
        <v>92</v>
      </c>
      <c r="P15" s="19" t="s">
        <v>91</v>
      </c>
      <c r="Q15" s="20"/>
      <c r="R15" s="20" t="s">
        <v>92</v>
      </c>
      <c r="S15" s="20" t="s">
        <v>91</v>
      </c>
      <c r="T15" s="19"/>
      <c r="U15" s="19" t="s">
        <v>91</v>
      </c>
      <c r="V15" s="19"/>
      <c r="W15" s="21" t="s">
        <v>92</v>
      </c>
      <c r="X15" s="21" t="s">
        <v>92</v>
      </c>
      <c r="Y15" s="21" t="s">
        <v>91</v>
      </c>
      <c r="Z15" s="19" t="s">
        <v>90</v>
      </c>
      <c r="AA15" s="19" t="s">
        <v>92</v>
      </c>
      <c r="AB15" s="19" t="s">
        <v>92</v>
      </c>
      <c r="AC15" s="21" t="s">
        <v>92</v>
      </c>
      <c r="AD15" s="21" t="s">
        <v>92</v>
      </c>
      <c r="AE15" s="21" t="s">
        <v>91</v>
      </c>
      <c r="AF15" s="19" t="s">
        <v>92</v>
      </c>
      <c r="AG15" s="19" t="s">
        <v>92</v>
      </c>
      <c r="AH15" s="19" t="s">
        <v>91</v>
      </c>
      <c r="AI15" s="21" t="s">
        <v>92</v>
      </c>
      <c r="AJ15" s="21" t="s">
        <v>92</v>
      </c>
      <c r="AK15" s="21" t="s">
        <v>91</v>
      </c>
      <c r="AL15" s="19"/>
      <c r="AM15" s="19"/>
      <c r="AN15" s="19" t="s">
        <v>90</v>
      </c>
      <c r="AO15" s="21"/>
      <c r="AP15" s="21" t="s">
        <v>92</v>
      </c>
      <c r="AQ15" s="21" t="s">
        <v>91</v>
      </c>
      <c r="AR15" s="19"/>
      <c r="AS15" s="19"/>
      <c r="AT15" s="19" t="s">
        <v>92</v>
      </c>
      <c r="AU15" s="20"/>
      <c r="AV15" s="20" t="s">
        <v>92</v>
      </c>
      <c r="AW15" s="20" t="s">
        <v>91</v>
      </c>
      <c r="AX15" s="19" t="s">
        <v>92</v>
      </c>
      <c r="AY15" s="19" t="s">
        <v>92</v>
      </c>
      <c r="AZ15" s="19" t="s">
        <v>92</v>
      </c>
      <c r="BA15" s="20" t="s">
        <v>92</v>
      </c>
      <c r="BB15" s="20" t="s">
        <v>92</v>
      </c>
      <c r="BC15" s="20" t="s">
        <v>92</v>
      </c>
      <c r="BD15" s="19" t="s">
        <v>92</v>
      </c>
      <c r="BE15" s="19" t="s">
        <v>92</v>
      </c>
      <c r="BF15" s="19" t="s">
        <v>91</v>
      </c>
      <c r="BG15" s="20"/>
      <c r="BH15" s="20"/>
      <c r="BI15" s="20"/>
      <c r="BJ15" s="19"/>
      <c r="BK15" s="19" t="s">
        <v>92</v>
      </c>
      <c r="BL15" s="19" t="s">
        <v>92</v>
      </c>
      <c r="BM15" s="20"/>
      <c r="BN15" s="20"/>
      <c r="BO15" s="20"/>
      <c r="BP15" s="19" t="s">
        <v>92</v>
      </c>
      <c r="BQ15" s="19" t="s">
        <v>92</v>
      </c>
      <c r="BR15" s="19" t="s">
        <v>91</v>
      </c>
      <c r="BS15" s="20" t="s">
        <v>92</v>
      </c>
      <c r="BT15" s="20" t="s">
        <v>92</v>
      </c>
      <c r="BU15" s="20" t="s">
        <v>92</v>
      </c>
      <c r="BV15" s="19"/>
      <c r="BW15" s="19" t="s">
        <v>92</v>
      </c>
      <c r="BX15" s="19" t="s">
        <v>91</v>
      </c>
      <c r="BY15" s="20"/>
      <c r="BZ15" s="20"/>
      <c r="CA15" s="20" t="s">
        <v>91</v>
      </c>
      <c r="CB15" s="19" t="s">
        <v>91</v>
      </c>
      <c r="CC15" s="19"/>
      <c r="CD15" s="19"/>
      <c r="CE15" s="22" t="s">
        <v>92</v>
      </c>
      <c r="CF15" s="20" t="s">
        <v>92</v>
      </c>
      <c r="CG15" s="20" t="s">
        <v>92</v>
      </c>
      <c r="CH15" s="19" t="s">
        <v>92</v>
      </c>
      <c r="CI15" s="19" t="s">
        <v>92</v>
      </c>
      <c r="CJ15" s="19" t="s">
        <v>91</v>
      </c>
      <c r="CK15" s="20" t="s">
        <v>92</v>
      </c>
      <c r="CL15" s="20" t="s">
        <v>92</v>
      </c>
      <c r="CM15" s="20" t="s">
        <v>92</v>
      </c>
      <c r="CN15" s="23"/>
      <c r="CO15" s="19" t="s">
        <v>92</v>
      </c>
      <c r="CP15" s="19" t="s">
        <v>92</v>
      </c>
      <c r="CQ15" s="20"/>
      <c r="CR15" s="20" t="s">
        <v>92</v>
      </c>
      <c r="CS15" s="20" t="s">
        <v>92</v>
      </c>
      <c r="CT15" s="19"/>
      <c r="CU15" s="19" t="s">
        <v>92</v>
      </c>
      <c r="CV15" s="19" t="s">
        <v>92</v>
      </c>
      <c r="CW15" s="22"/>
      <c r="CX15" s="20" t="s">
        <v>92</v>
      </c>
      <c r="CY15" s="20" t="s">
        <v>92</v>
      </c>
      <c r="CZ15" s="19" t="s">
        <v>92</v>
      </c>
      <c r="DA15" s="19" t="s">
        <v>92</v>
      </c>
      <c r="DB15" s="19" t="s">
        <v>92</v>
      </c>
      <c r="DC15" s="20"/>
      <c r="DD15" s="20" t="s">
        <v>92</v>
      </c>
      <c r="DE15" s="20" t="s">
        <v>92</v>
      </c>
      <c r="DF15" s="19"/>
      <c r="DG15" s="19" t="s">
        <v>92</v>
      </c>
      <c r="DH15" s="19" t="s">
        <v>92</v>
      </c>
      <c r="DI15" s="23"/>
      <c r="DJ15" s="19" t="s">
        <v>92</v>
      </c>
      <c r="DK15" s="19" t="s">
        <v>92</v>
      </c>
      <c r="DL15" s="20"/>
      <c r="DM15" s="20" t="s">
        <v>92</v>
      </c>
      <c r="DN15" s="20" t="s">
        <v>92</v>
      </c>
      <c r="DO15" s="19"/>
      <c r="DP15" s="19" t="s">
        <v>92</v>
      </c>
      <c r="DQ15" s="19" t="s">
        <v>92</v>
      </c>
    </row>
    <row r="16" spans="1:121" ht="13.5" thickBot="1">
      <c r="A16" s="104" t="s">
        <v>10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5" t="s">
        <v>90</v>
      </c>
      <c r="CF16" s="24" t="s">
        <v>92</v>
      </c>
      <c r="CG16" s="24" t="s">
        <v>92</v>
      </c>
      <c r="CH16" s="24"/>
      <c r="CI16" s="24"/>
      <c r="CJ16" s="24"/>
      <c r="CK16" s="24"/>
      <c r="CL16" s="24"/>
      <c r="CM16" s="24"/>
      <c r="CN16" s="25"/>
      <c r="CO16" s="24"/>
      <c r="CP16" s="24"/>
      <c r="CQ16" s="24"/>
      <c r="CR16" s="24"/>
      <c r="CS16" s="24"/>
      <c r="CT16" s="24"/>
      <c r="CU16" s="24"/>
      <c r="CV16" s="24"/>
      <c r="CW16" s="25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5"/>
      <c r="DJ16" s="24"/>
      <c r="DK16" s="24"/>
      <c r="DL16" s="24"/>
      <c r="DM16" s="24"/>
      <c r="DN16" s="24"/>
      <c r="DO16" s="24"/>
      <c r="DP16" s="24"/>
      <c r="DQ16" s="24"/>
    </row>
    <row r="17" spans="1:121" ht="13.5" thickBot="1">
      <c r="A17" s="32" t="s">
        <v>11</v>
      </c>
      <c r="B17" s="33"/>
      <c r="C17" s="33"/>
      <c r="D17" s="33" t="s">
        <v>90</v>
      </c>
      <c r="E17" s="33"/>
      <c r="F17" s="33"/>
      <c r="G17" s="33" t="s">
        <v>90</v>
      </c>
      <c r="H17" s="33" t="s">
        <v>92</v>
      </c>
      <c r="I17" s="33" t="s">
        <v>92</v>
      </c>
      <c r="J17" s="33" t="s">
        <v>92</v>
      </c>
      <c r="K17" s="33"/>
      <c r="L17" s="33" t="s">
        <v>92</v>
      </c>
      <c r="M17" s="33" t="s">
        <v>92</v>
      </c>
      <c r="N17" s="33" t="s">
        <v>92</v>
      </c>
      <c r="O17" s="33" t="s">
        <v>92</v>
      </c>
      <c r="P17" s="33" t="s">
        <v>92</v>
      </c>
      <c r="Q17" s="33"/>
      <c r="R17" s="33" t="s">
        <v>92</v>
      </c>
      <c r="S17" s="33" t="s">
        <v>92</v>
      </c>
      <c r="T17" s="33"/>
      <c r="U17" s="33" t="s">
        <v>92</v>
      </c>
      <c r="V17" s="33" t="s">
        <v>92</v>
      </c>
      <c r="W17" s="33" t="s">
        <v>92</v>
      </c>
      <c r="X17" s="33" t="s">
        <v>92</v>
      </c>
      <c r="Y17" s="33" t="s">
        <v>92</v>
      </c>
      <c r="Z17" s="33" t="s">
        <v>90</v>
      </c>
      <c r="AA17" s="33" t="s">
        <v>90</v>
      </c>
      <c r="AB17" s="33" t="s">
        <v>92</v>
      </c>
      <c r="AC17" s="33" t="s">
        <v>92</v>
      </c>
      <c r="AD17" s="33" t="s">
        <v>92</v>
      </c>
      <c r="AE17" s="33" t="s">
        <v>91</v>
      </c>
      <c r="AF17" s="33" t="s">
        <v>92</v>
      </c>
      <c r="AG17" s="33" t="s">
        <v>92</v>
      </c>
      <c r="AH17" s="33" t="s">
        <v>91</v>
      </c>
      <c r="AI17" s="33" t="s">
        <v>92</v>
      </c>
      <c r="AJ17" s="33" t="s">
        <v>92</v>
      </c>
      <c r="AK17" s="33" t="s">
        <v>92</v>
      </c>
      <c r="AL17" s="33"/>
      <c r="AM17" s="33"/>
      <c r="AN17" s="33" t="s">
        <v>90</v>
      </c>
      <c r="AO17" s="33"/>
      <c r="AP17" s="33" t="s">
        <v>90</v>
      </c>
      <c r="AQ17" s="33" t="s">
        <v>92</v>
      </c>
      <c r="AR17" s="33"/>
      <c r="AS17" s="33"/>
      <c r="AT17" s="33" t="s">
        <v>92</v>
      </c>
      <c r="AU17" s="33"/>
      <c r="AV17" s="33" t="s">
        <v>90</v>
      </c>
      <c r="AW17" s="33" t="s">
        <v>92</v>
      </c>
      <c r="AX17" s="33" t="s">
        <v>92</v>
      </c>
      <c r="AY17" s="33" t="s">
        <v>92</v>
      </c>
      <c r="AZ17" s="33" t="s">
        <v>92</v>
      </c>
      <c r="BA17" s="33" t="s">
        <v>92</v>
      </c>
      <c r="BB17" s="33" t="s">
        <v>92</v>
      </c>
      <c r="BC17" s="33" t="s">
        <v>92</v>
      </c>
      <c r="BD17" s="33" t="s">
        <v>92</v>
      </c>
      <c r="BE17" s="33" t="s">
        <v>92</v>
      </c>
      <c r="BF17" s="33" t="s">
        <v>92</v>
      </c>
      <c r="BG17" s="33"/>
      <c r="BH17" s="33"/>
      <c r="BI17" s="33"/>
      <c r="BJ17" s="33"/>
      <c r="BK17" s="33" t="s">
        <v>90</v>
      </c>
      <c r="BL17" s="33" t="s">
        <v>92</v>
      </c>
      <c r="BM17" s="33"/>
      <c r="BN17" s="33"/>
      <c r="BO17" s="33"/>
      <c r="BP17" s="33" t="s">
        <v>90</v>
      </c>
      <c r="BQ17" s="33" t="s">
        <v>92</v>
      </c>
      <c r="BR17" s="33" t="s">
        <v>92</v>
      </c>
      <c r="BS17" s="33" t="s">
        <v>90</v>
      </c>
      <c r="BT17" s="33" t="s">
        <v>92</v>
      </c>
      <c r="BU17" s="33" t="s">
        <v>91</v>
      </c>
      <c r="BV17" s="33"/>
      <c r="BW17" s="33" t="s">
        <v>92</v>
      </c>
      <c r="BX17" s="33" t="s">
        <v>92</v>
      </c>
      <c r="BY17" s="33"/>
      <c r="BZ17" s="33"/>
      <c r="CA17" s="33" t="s">
        <v>92</v>
      </c>
      <c r="CB17" s="33" t="s">
        <v>92</v>
      </c>
      <c r="CC17" s="33" t="s">
        <v>92</v>
      </c>
      <c r="CD17" s="33" t="s">
        <v>91</v>
      </c>
      <c r="CE17" s="34" t="s">
        <v>90</v>
      </c>
      <c r="CF17" s="33" t="s">
        <v>92</v>
      </c>
      <c r="CG17" s="33" t="s">
        <v>92</v>
      </c>
      <c r="CH17" s="33" t="s">
        <v>92</v>
      </c>
      <c r="CI17" s="33" t="s">
        <v>92</v>
      </c>
      <c r="CJ17" s="33" t="s">
        <v>92</v>
      </c>
      <c r="CK17" s="33" t="s">
        <v>90</v>
      </c>
      <c r="CL17" s="33" t="s">
        <v>92</v>
      </c>
      <c r="CM17" s="33" t="s">
        <v>92</v>
      </c>
      <c r="CN17" s="34"/>
      <c r="CO17" s="33" t="s">
        <v>92</v>
      </c>
      <c r="CP17" s="33" t="s">
        <v>92</v>
      </c>
      <c r="CQ17" s="33"/>
      <c r="CR17" s="33" t="s">
        <v>92</v>
      </c>
      <c r="CS17" s="33" t="s">
        <v>92</v>
      </c>
      <c r="CT17" s="33"/>
      <c r="CU17" s="33" t="s">
        <v>92</v>
      </c>
      <c r="CV17" s="33" t="s">
        <v>92</v>
      </c>
      <c r="CW17" s="34"/>
      <c r="CX17" s="33" t="s">
        <v>92</v>
      </c>
      <c r="CY17" s="33" t="s">
        <v>92</v>
      </c>
      <c r="CZ17" s="33" t="s">
        <v>92</v>
      </c>
      <c r="DA17" s="33" t="s">
        <v>92</v>
      </c>
      <c r="DB17" s="33" t="s">
        <v>92</v>
      </c>
      <c r="DC17" s="33"/>
      <c r="DD17" s="33" t="s">
        <v>92</v>
      </c>
      <c r="DE17" s="33" t="s">
        <v>92</v>
      </c>
      <c r="DF17" s="33"/>
      <c r="DG17" s="33" t="s">
        <v>92</v>
      </c>
      <c r="DH17" s="33" t="s">
        <v>92</v>
      </c>
      <c r="DI17" s="34"/>
      <c r="DJ17" s="33" t="s">
        <v>92</v>
      </c>
      <c r="DK17" s="33" t="s">
        <v>92</v>
      </c>
      <c r="DL17" s="33"/>
      <c r="DM17" s="33" t="s">
        <v>92</v>
      </c>
      <c r="DN17" s="33" t="s">
        <v>92</v>
      </c>
      <c r="DO17" s="33"/>
      <c r="DP17" s="33" t="s">
        <v>92</v>
      </c>
      <c r="DQ17" s="33" t="s">
        <v>92</v>
      </c>
    </row>
    <row r="18" spans="1:121" ht="13.5" thickBot="1">
      <c r="A18" s="28" t="s">
        <v>12</v>
      </c>
      <c r="B18" s="19"/>
      <c r="C18" s="19"/>
      <c r="D18" s="19" t="s">
        <v>90</v>
      </c>
      <c r="E18" s="20"/>
      <c r="F18" s="20"/>
      <c r="G18" s="20" t="s">
        <v>90</v>
      </c>
      <c r="H18" s="19" t="s">
        <v>91</v>
      </c>
      <c r="I18" s="19"/>
      <c r="J18" s="19"/>
      <c r="K18" s="20"/>
      <c r="L18" s="20" t="s">
        <v>91</v>
      </c>
      <c r="M18" s="20"/>
      <c r="N18" s="19" t="s">
        <v>91</v>
      </c>
      <c r="O18" s="19" t="s">
        <v>91</v>
      </c>
      <c r="P18" s="19"/>
      <c r="Q18" s="20"/>
      <c r="R18" s="20" t="s">
        <v>91</v>
      </c>
      <c r="S18" s="20"/>
      <c r="T18" s="19"/>
      <c r="U18" s="19" t="s">
        <v>91</v>
      </c>
      <c r="V18" s="19"/>
      <c r="W18" s="21" t="s">
        <v>92</v>
      </c>
      <c r="X18" s="21" t="s">
        <v>91</v>
      </c>
      <c r="Y18" s="21"/>
      <c r="Z18" s="19" t="s">
        <v>90</v>
      </c>
      <c r="AA18" s="19" t="s">
        <v>92</v>
      </c>
      <c r="AB18" s="19" t="s">
        <v>92</v>
      </c>
      <c r="AC18" s="21" t="s">
        <v>92</v>
      </c>
      <c r="AD18" s="21" t="s">
        <v>91</v>
      </c>
      <c r="AE18" s="21"/>
      <c r="AF18" s="19" t="s">
        <v>92</v>
      </c>
      <c r="AG18" s="19" t="s">
        <v>91</v>
      </c>
      <c r="AH18" s="19"/>
      <c r="AI18" s="21" t="s">
        <v>92</v>
      </c>
      <c r="AJ18" s="21" t="s">
        <v>91</v>
      </c>
      <c r="AK18" s="21"/>
      <c r="AL18" s="19"/>
      <c r="AM18" s="19"/>
      <c r="AN18" s="19" t="s">
        <v>90</v>
      </c>
      <c r="AO18" s="21"/>
      <c r="AP18" s="21" t="s">
        <v>92</v>
      </c>
      <c r="AQ18" s="21" t="s">
        <v>91</v>
      </c>
      <c r="AR18" s="19"/>
      <c r="AS18" s="19"/>
      <c r="AT18" s="19" t="s">
        <v>92</v>
      </c>
      <c r="AU18" s="20"/>
      <c r="AV18" s="20" t="s">
        <v>92</v>
      </c>
      <c r="AW18" s="20" t="s">
        <v>91</v>
      </c>
      <c r="AX18" s="19" t="s">
        <v>92</v>
      </c>
      <c r="AY18" s="19" t="s">
        <v>92</v>
      </c>
      <c r="AZ18" s="19" t="s">
        <v>92</v>
      </c>
      <c r="BA18" s="20" t="s">
        <v>92</v>
      </c>
      <c r="BB18" s="20" t="s">
        <v>92</v>
      </c>
      <c r="BC18" s="20" t="s">
        <v>92</v>
      </c>
      <c r="BD18" s="19" t="s">
        <v>92</v>
      </c>
      <c r="BE18" s="19" t="s">
        <v>92</v>
      </c>
      <c r="BF18" s="19" t="s">
        <v>92</v>
      </c>
      <c r="BG18" s="20"/>
      <c r="BH18" s="20"/>
      <c r="BI18" s="20"/>
      <c r="BJ18" s="19"/>
      <c r="BK18" s="19" t="s">
        <v>92</v>
      </c>
      <c r="BL18" s="19" t="s">
        <v>92</v>
      </c>
      <c r="BM18" s="20"/>
      <c r="BN18" s="20"/>
      <c r="BO18" s="20"/>
      <c r="BP18" s="19" t="s">
        <v>90</v>
      </c>
      <c r="BQ18" s="19" t="s">
        <v>92</v>
      </c>
      <c r="BR18" s="19" t="s">
        <v>91</v>
      </c>
      <c r="BS18" s="20" t="s">
        <v>90</v>
      </c>
      <c r="BT18" s="20" t="s">
        <v>92</v>
      </c>
      <c r="BU18" s="20" t="s">
        <v>91</v>
      </c>
      <c r="BV18" s="19"/>
      <c r="BW18" s="19" t="s">
        <v>92</v>
      </c>
      <c r="BX18" s="19" t="s">
        <v>92</v>
      </c>
      <c r="BY18" s="20"/>
      <c r="BZ18" s="20"/>
      <c r="CA18" s="20" t="s">
        <v>91</v>
      </c>
      <c r="CB18" s="19" t="s">
        <v>92</v>
      </c>
      <c r="CC18" s="19" t="s">
        <v>91</v>
      </c>
      <c r="CD18" s="19"/>
      <c r="CE18" s="22" t="s">
        <v>92</v>
      </c>
      <c r="CF18" s="20" t="s">
        <v>92</v>
      </c>
      <c r="CG18" s="20" t="s">
        <v>91</v>
      </c>
      <c r="CH18" s="19" t="s">
        <v>92</v>
      </c>
      <c r="CI18" s="19" t="s">
        <v>92</v>
      </c>
      <c r="CJ18" s="19" t="s">
        <v>91</v>
      </c>
      <c r="CK18" s="20" t="s">
        <v>92</v>
      </c>
      <c r="CL18" s="20" t="s">
        <v>92</v>
      </c>
      <c r="CM18" s="20" t="s">
        <v>92</v>
      </c>
      <c r="CN18" s="23"/>
      <c r="CO18" s="19" t="s">
        <v>92</v>
      </c>
      <c r="CP18" s="19" t="s">
        <v>92</v>
      </c>
      <c r="CQ18" s="20"/>
      <c r="CR18" s="20" t="s">
        <v>92</v>
      </c>
      <c r="CS18" s="20" t="s">
        <v>92</v>
      </c>
      <c r="CT18" s="19"/>
      <c r="CU18" s="19" t="s">
        <v>92</v>
      </c>
      <c r="CV18" s="19" t="s">
        <v>92</v>
      </c>
      <c r="CW18" s="22"/>
      <c r="CX18" s="20" t="s">
        <v>92</v>
      </c>
      <c r="CY18" s="20" t="s">
        <v>92</v>
      </c>
      <c r="CZ18" s="19" t="s">
        <v>92</v>
      </c>
      <c r="DA18" s="19" t="s">
        <v>92</v>
      </c>
      <c r="DB18" s="19" t="s">
        <v>92</v>
      </c>
      <c r="DC18" s="20"/>
      <c r="DD18" s="20" t="s">
        <v>92</v>
      </c>
      <c r="DE18" s="20" t="s">
        <v>92</v>
      </c>
      <c r="DF18" s="19"/>
      <c r="DG18" s="19" t="s">
        <v>92</v>
      </c>
      <c r="DH18" s="19" t="s">
        <v>92</v>
      </c>
      <c r="DI18" s="23"/>
      <c r="DJ18" s="19" t="s">
        <v>92</v>
      </c>
      <c r="DK18" s="19" t="s">
        <v>92</v>
      </c>
      <c r="DL18" s="20"/>
      <c r="DM18" s="20" t="s">
        <v>92</v>
      </c>
      <c r="DN18" s="20" t="s">
        <v>92</v>
      </c>
      <c r="DO18" s="19"/>
      <c r="DP18" s="19" t="s">
        <v>92</v>
      </c>
      <c r="DQ18" s="19" t="s">
        <v>92</v>
      </c>
    </row>
    <row r="19" spans="1:121" ht="13.5" thickBot="1">
      <c r="A19" s="28" t="s">
        <v>13</v>
      </c>
      <c r="B19" s="19"/>
      <c r="C19" s="19"/>
      <c r="D19" s="19" t="s">
        <v>90</v>
      </c>
      <c r="E19" s="20"/>
      <c r="F19" s="20"/>
      <c r="G19" s="20" t="s">
        <v>90</v>
      </c>
      <c r="H19" s="19" t="s">
        <v>91</v>
      </c>
      <c r="I19" s="19"/>
      <c r="J19" s="19"/>
      <c r="K19" s="20"/>
      <c r="L19" s="20" t="s">
        <v>91</v>
      </c>
      <c r="M19" s="20"/>
      <c r="N19" s="19" t="s">
        <v>92</v>
      </c>
      <c r="O19" s="19" t="s">
        <v>92</v>
      </c>
      <c r="P19" s="19" t="s">
        <v>91</v>
      </c>
      <c r="Q19" s="20"/>
      <c r="R19" s="20" t="s">
        <v>92</v>
      </c>
      <c r="S19" s="20" t="s">
        <v>92</v>
      </c>
      <c r="T19" s="19"/>
      <c r="U19" s="19" t="s">
        <v>92</v>
      </c>
      <c r="V19" s="19" t="s">
        <v>91</v>
      </c>
      <c r="W19" s="21" t="s">
        <v>92</v>
      </c>
      <c r="X19" s="21" t="s">
        <v>92</v>
      </c>
      <c r="Y19" s="21" t="s">
        <v>91</v>
      </c>
      <c r="Z19" s="19" t="s">
        <v>92</v>
      </c>
      <c r="AA19" s="19" t="s">
        <v>92</v>
      </c>
      <c r="AB19" s="19" t="s">
        <v>92</v>
      </c>
      <c r="AC19" s="21" t="s">
        <v>91</v>
      </c>
      <c r="AD19" s="21"/>
      <c r="AE19" s="21"/>
      <c r="AF19" s="19" t="s">
        <v>92</v>
      </c>
      <c r="AG19" s="19" t="s">
        <v>91</v>
      </c>
      <c r="AH19" s="19"/>
      <c r="AI19" s="21" t="s">
        <v>92</v>
      </c>
      <c r="AJ19" s="21" t="s">
        <v>92</v>
      </c>
      <c r="AK19" s="21" t="s">
        <v>92</v>
      </c>
      <c r="AL19" s="19"/>
      <c r="AM19" s="19"/>
      <c r="AN19" s="19" t="s">
        <v>90</v>
      </c>
      <c r="AO19" s="21"/>
      <c r="AP19" s="21" t="s">
        <v>92</v>
      </c>
      <c r="AQ19" s="21" t="s">
        <v>92</v>
      </c>
      <c r="AR19" s="19"/>
      <c r="AS19" s="19"/>
      <c r="AT19" s="19" t="s">
        <v>92</v>
      </c>
      <c r="AU19" s="20"/>
      <c r="AV19" s="20" t="s">
        <v>92</v>
      </c>
      <c r="AW19" s="20" t="s">
        <v>92</v>
      </c>
      <c r="AX19" s="19" t="s">
        <v>92</v>
      </c>
      <c r="AY19" s="19" t="s">
        <v>92</v>
      </c>
      <c r="AZ19" s="19" t="s">
        <v>92</v>
      </c>
      <c r="BA19" s="20" t="s">
        <v>92</v>
      </c>
      <c r="BB19" s="20" t="s">
        <v>92</v>
      </c>
      <c r="BC19" s="20" t="s">
        <v>92</v>
      </c>
      <c r="BD19" s="19" t="s">
        <v>92</v>
      </c>
      <c r="BE19" s="19" t="s">
        <v>92</v>
      </c>
      <c r="BF19" s="19" t="s">
        <v>91</v>
      </c>
      <c r="BG19" s="20"/>
      <c r="BH19" s="20"/>
      <c r="BI19" s="20"/>
      <c r="BJ19" s="19"/>
      <c r="BK19" s="19" t="s">
        <v>92</v>
      </c>
      <c r="BL19" s="19" t="s">
        <v>92</v>
      </c>
      <c r="BM19" s="20"/>
      <c r="BN19" s="20"/>
      <c r="BO19" s="20"/>
      <c r="BP19" s="19" t="s">
        <v>92</v>
      </c>
      <c r="BQ19" s="19" t="s">
        <v>92</v>
      </c>
      <c r="BR19" s="19" t="s">
        <v>92</v>
      </c>
      <c r="BS19" s="20" t="s">
        <v>92</v>
      </c>
      <c r="BT19" s="20" t="s">
        <v>92</v>
      </c>
      <c r="BU19" s="20" t="s">
        <v>91</v>
      </c>
      <c r="BV19" s="19"/>
      <c r="BW19" s="19" t="s">
        <v>92</v>
      </c>
      <c r="BX19" s="19" t="s">
        <v>92</v>
      </c>
      <c r="BY19" s="20"/>
      <c r="BZ19" s="20"/>
      <c r="CA19" s="20" t="s">
        <v>91</v>
      </c>
      <c r="CB19" s="19" t="s">
        <v>91</v>
      </c>
      <c r="CC19" s="19"/>
      <c r="CD19" s="19"/>
      <c r="CE19" s="22" t="s">
        <v>92</v>
      </c>
      <c r="CF19" s="20" t="s">
        <v>92</v>
      </c>
      <c r="CG19" s="20" t="s">
        <v>91</v>
      </c>
      <c r="CH19" s="19" t="s">
        <v>92</v>
      </c>
      <c r="CI19" s="19" t="s">
        <v>92</v>
      </c>
      <c r="CJ19" s="19" t="s">
        <v>91</v>
      </c>
      <c r="CK19" s="20" t="s">
        <v>92</v>
      </c>
      <c r="CL19" s="20" t="s">
        <v>92</v>
      </c>
      <c r="CM19" s="20" t="s">
        <v>92</v>
      </c>
      <c r="CN19" s="23"/>
      <c r="CO19" s="19" t="s">
        <v>92</v>
      </c>
      <c r="CP19" s="19" t="s">
        <v>92</v>
      </c>
      <c r="CQ19" s="20"/>
      <c r="CR19" s="20" t="s">
        <v>92</v>
      </c>
      <c r="CS19" s="20" t="s">
        <v>92</v>
      </c>
      <c r="CT19" s="19"/>
      <c r="CU19" s="19" t="s">
        <v>92</v>
      </c>
      <c r="CV19" s="19" t="s">
        <v>92</v>
      </c>
      <c r="CW19" s="22"/>
      <c r="CX19" s="20" t="s">
        <v>92</v>
      </c>
      <c r="CY19" s="20" t="s">
        <v>92</v>
      </c>
      <c r="CZ19" s="19" t="s">
        <v>92</v>
      </c>
      <c r="DA19" s="19" t="s">
        <v>92</v>
      </c>
      <c r="DB19" s="19" t="s">
        <v>92</v>
      </c>
      <c r="DC19" s="20"/>
      <c r="DD19" s="20" t="s">
        <v>92</v>
      </c>
      <c r="DE19" s="20" t="s">
        <v>92</v>
      </c>
      <c r="DF19" s="19"/>
      <c r="DG19" s="19" t="s">
        <v>92</v>
      </c>
      <c r="DH19" s="19" t="s">
        <v>92</v>
      </c>
      <c r="DI19" s="23"/>
      <c r="DJ19" s="19" t="s">
        <v>92</v>
      </c>
      <c r="DK19" s="19" t="s">
        <v>92</v>
      </c>
      <c r="DL19" s="20"/>
      <c r="DM19" s="20" t="s">
        <v>92</v>
      </c>
      <c r="DN19" s="20" t="s">
        <v>92</v>
      </c>
      <c r="DO19" s="19"/>
      <c r="DP19" s="19" t="s">
        <v>92</v>
      </c>
      <c r="DQ19" s="19" t="s">
        <v>92</v>
      </c>
    </row>
    <row r="20" spans="1:121" ht="13.5" thickBot="1">
      <c r="A20" s="28" t="s">
        <v>14</v>
      </c>
      <c r="B20" s="19"/>
      <c r="C20" s="19"/>
      <c r="D20" s="19" t="s">
        <v>90</v>
      </c>
      <c r="E20" s="20"/>
      <c r="F20" s="20"/>
      <c r="G20" s="20" t="s">
        <v>90</v>
      </c>
      <c r="H20" s="19" t="s">
        <v>91</v>
      </c>
      <c r="I20" s="19"/>
      <c r="J20" s="19"/>
      <c r="K20" s="20"/>
      <c r="L20" s="20" t="s">
        <v>91</v>
      </c>
      <c r="M20" s="20"/>
      <c r="N20" s="19" t="s">
        <v>92</v>
      </c>
      <c r="O20" s="19" t="s">
        <v>91</v>
      </c>
      <c r="P20" s="19"/>
      <c r="Q20" s="20"/>
      <c r="R20" s="20" t="s">
        <v>91</v>
      </c>
      <c r="S20" s="20"/>
      <c r="T20" s="19"/>
      <c r="U20" s="19" t="s">
        <v>91</v>
      </c>
      <c r="V20" s="19"/>
      <c r="W20" s="21" t="s">
        <v>92</v>
      </c>
      <c r="X20" s="21" t="s">
        <v>91</v>
      </c>
      <c r="Y20" s="21"/>
      <c r="Z20" s="19" t="s">
        <v>92</v>
      </c>
      <c r="AA20" s="19" t="s">
        <v>92</v>
      </c>
      <c r="AB20" s="19" t="s">
        <v>92</v>
      </c>
      <c r="AC20" s="21" t="s">
        <v>91</v>
      </c>
      <c r="AD20" s="21"/>
      <c r="AE20" s="21"/>
      <c r="AF20" s="19" t="s">
        <v>92</v>
      </c>
      <c r="AG20" s="19" t="s">
        <v>91</v>
      </c>
      <c r="AH20" s="19"/>
      <c r="AI20" s="21" t="s">
        <v>92</v>
      </c>
      <c r="AJ20" s="21" t="s">
        <v>91</v>
      </c>
      <c r="AK20" s="21"/>
      <c r="AL20" s="19"/>
      <c r="AM20" s="19"/>
      <c r="AN20" s="19" t="s">
        <v>90</v>
      </c>
      <c r="AO20" s="21"/>
      <c r="AP20" s="21" t="s">
        <v>92</v>
      </c>
      <c r="AQ20" s="21" t="s">
        <v>91</v>
      </c>
      <c r="AR20" s="19"/>
      <c r="AS20" s="19"/>
      <c r="AT20" s="19" t="s">
        <v>92</v>
      </c>
      <c r="AU20" s="20"/>
      <c r="AV20" s="20" t="s">
        <v>92</v>
      </c>
      <c r="AW20" s="20" t="s">
        <v>92</v>
      </c>
      <c r="AX20" s="19" t="s">
        <v>92</v>
      </c>
      <c r="AY20" s="19" t="s">
        <v>92</v>
      </c>
      <c r="AZ20" s="19" t="s">
        <v>92</v>
      </c>
      <c r="BA20" s="20" t="s">
        <v>92</v>
      </c>
      <c r="BB20" s="20" t="s">
        <v>92</v>
      </c>
      <c r="BC20" s="20" t="s">
        <v>91</v>
      </c>
      <c r="BD20" s="19" t="s">
        <v>92</v>
      </c>
      <c r="BE20" s="19" t="s">
        <v>92</v>
      </c>
      <c r="BF20" s="19" t="s">
        <v>91</v>
      </c>
      <c r="BG20" s="20"/>
      <c r="BH20" s="20"/>
      <c r="BI20" s="20"/>
      <c r="BJ20" s="19"/>
      <c r="BK20" s="19" t="s">
        <v>92</v>
      </c>
      <c r="BL20" s="19" t="s">
        <v>91</v>
      </c>
      <c r="BM20" s="20"/>
      <c r="BN20" s="20"/>
      <c r="BO20" s="20"/>
      <c r="BP20" s="19" t="s">
        <v>92</v>
      </c>
      <c r="BQ20" s="19" t="s">
        <v>92</v>
      </c>
      <c r="BR20" s="19" t="s">
        <v>91</v>
      </c>
      <c r="BS20" s="20" t="s">
        <v>92</v>
      </c>
      <c r="BT20" s="20" t="s">
        <v>92</v>
      </c>
      <c r="BU20" s="20" t="s">
        <v>91</v>
      </c>
      <c r="BV20" s="19"/>
      <c r="BW20" s="19" t="s">
        <v>92</v>
      </c>
      <c r="BX20" s="19" t="s">
        <v>91</v>
      </c>
      <c r="BY20" s="20"/>
      <c r="BZ20" s="20"/>
      <c r="CA20" s="20" t="s">
        <v>91</v>
      </c>
      <c r="CB20" s="19" t="s">
        <v>91</v>
      </c>
      <c r="CC20" s="19"/>
      <c r="CD20" s="19"/>
      <c r="CE20" s="22" t="s">
        <v>92</v>
      </c>
      <c r="CF20" s="20" t="s">
        <v>92</v>
      </c>
      <c r="CG20" s="20" t="s">
        <v>92</v>
      </c>
      <c r="CH20" s="19" t="s">
        <v>92</v>
      </c>
      <c r="CI20" s="19" t="s">
        <v>92</v>
      </c>
      <c r="CJ20" s="19" t="s">
        <v>91</v>
      </c>
      <c r="CK20" s="20" t="s">
        <v>92</v>
      </c>
      <c r="CL20" s="20" t="s">
        <v>92</v>
      </c>
      <c r="CM20" s="20" t="s">
        <v>92</v>
      </c>
      <c r="CN20" s="23"/>
      <c r="CO20" s="19" t="s">
        <v>92</v>
      </c>
      <c r="CP20" s="19" t="s">
        <v>92</v>
      </c>
      <c r="CQ20" s="20"/>
      <c r="CR20" s="20" t="s">
        <v>92</v>
      </c>
      <c r="CS20" s="20" t="s">
        <v>92</v>
      </c>
      <c r="CT20" s="19"/>
      <c r="CU20" s="19" t="s">
        <v>92</v>
      </c>
      <c r="CV20" s="19" t="s">
        <v>92</v>
      </c>
      <c r="CW20" s="22"/>
      <c r="CX20" s="20" t="s">
        <v>92</v>
      </c>
      <c r="CY20" s="20" t="s">
        <v>92</v>
      </c>
      <c r="CZ20" s="19" t="s">
        <v>92</v>
      </c>
      <c r="DA20" s="19" t="s">
        <v>92</v>
      </c>
      <c r="DB20" s="19" t="s">
        <v>92</v>
      </c>
      <c r="DC20" s="20"/>
      <c r="DD20" s="20" t="s">
        <v>92</v>
      </c>
      <c r="DE20" s="20" t="s">
        <v>92</v>
      </c>
      <c r="DF20" s="19"/>
      <c r="DG20" s="19" t="s">
        <v>92</v>
      </c>
      <c r="DH20" s="19" t="s">
        <v>91</v>
      </c>
      <c r="DI20" s="23"/>
      <c r="DJ20" s="19" t="s">
        <v>92</v>
      </c>
      <c r="DK20" s="19" t="s">
        <v>91</v>
      </c>
      <c r="DL20" s="20"/>
      <c r="DM20" s="20" t="s">
        <v>92</v>
      </c>
      <c r="DN20" s="20" t="s">
        <v>92</v>
      </c>
      <c r="DO20" s="19"/>
      <c r="DP20" s="19" t="s">
        <v>92</v>
      </c>
      <c r="DQ20" s="19" t="s">
        <v>91</v>
      </c>
    </row>
    <row r="21" spans="1:121" ht="13.5" thickBot="1">
      <c r="A21" s="29" t="s">
        <v>15</v>
      </c>
      <c r="B21" s="30"/>
      <c r="C21" s="30"/>
      <c r="D21" s="30" t="s">
        <v>90</v>
      </c>
      <c r="E21" s="30"/>
      <c r="F21" s="30"/>
      <c r="G21" s="30" t="s">
        <v>90</v>
      </c>
      <c r="H21" s="30" t="s">
        <v>91</v>
      </c>
      <c r="I21" s="30"/>
      <c r="J21" s="30"/>
      <c r="K21" s="30"/>
      <c r="L21" s="30" t="s">
        <v>91</v>
      </c>
      <c r="M21" s="30"/>
      <c r="N21" s="30" t="s">
        <v>91</v>
      </c>
      <c r="O21" s="30"/>
      <c r="P21" s="30"/>
      <c r="Q21" s="30"/>
      <c r="R21" s="30" t="s">
        <v>91</v>
      </c>
      <c r="S21" s="30"/>
      <c r="T21" s="30"/>
      <c r="U21" s="30" t="s">
        <v>91</v>
      </c>
      <c r="V21" s="30"/>
      <c r="W21" s="30" t="s">
        <v>91</v>
      </c>
      <c r="X21" s="30"/>
      <c r="Y21" s="30"/>
      <c r="Z21" s="30" t="s">
        <v>92</v>
      </c>
      <c r="AA21" s="30" t="s">
        <v>92</v>
      </c>
      <c r="AB21" s="30" t="s">
        <v>92</v>
      </c>
      <c r="AC21" s="30" t="s">
        <v>91</v>
      </c>
      <c r="AD21" s="30"/>
      <c r="AE21" s="30"/>
      <c r="AF21" s="30" t="s">
        <v>92</v>
      </c>
      <c r="AG21" s="30" t="s">
        <v>91</v>
      </c>
      <c r="AH21" s="30"/>
      <c r="AI21" s="30" t="s">
        <v>92</v>
      </c>
      <c r="AJ21" s="30" t="s">
        <v>91</v>
      </c>
      <c r="AK21" s="30"/>
      <c r="AL21" s="30"/>
      <c r="AM21" s="30"/>
      <c r="AN21" s="30" t="s">
        <v>90</v>
      </c>
      <c r="AO21" s="30"/>
      <c r="AP21" s="30" t="s">
        <v>92</v>
      </c>
      <c r="AQ21" s="30" t="s">
        <v>91</v>
      </c>
      <c r="AR21" s="30"/>
      <c r="AS21" s="30"/>
      <c r="AT21" s="30" t="s">
        <v>92</v>
      </c>
      <c r="AU21" s="30"/>
      <c r="AV21" s="30" t="s">
        <v>91</v>
      </c>
      <c r="AW21" s="30"/>
      <c r="AX21" s="30" t="s">
        <v>92</v>
      </c>
      <c r="AY21" s="30" t="s">
        <v>92</v>
      </c>
      <c r="AZ21" s="30" t="s">
        <v>92</v>
      </c>
      <c r="BA21" s="30" t="s">
        <v>92</v>
      </c>
      <c r="BB21" s="30" t="s">
        <v>92</v>
      </c>
      <c r="BC21" s="30" t="s">
        <v>91</v>
      </c>
      <c r="BD21" s="30" t="s">
        <v>92</v>
      </c>
      <c r="BE21" s="30" t="s">
        <v>92</v>
      </c>
      <c r="BF21" s="30" t="s">
        <v>91</v>
      </c>
      <c r="BG21" s="30"/>
      <c r="BH21" s="30"/>
      <c r="BI21" s="30"/>
      <c r="BJ21" s="30"/>
      <c r="BK21" s="30" t="s">
        <v>92</v>
      </c>
      <c r="BL21" s="30" t="s">
        <v>91</v>
      </c>
      <c r="BM21" s="30"/>
      <c r="BN21" s="30"/>
      <c r="BO21" s="30"/>
      <c r="BP21" s="30" t="s">
        <v>92</v>
      </c>
      <c r="BQ21" s="30" t="s">
        <v>91</v>
      </c>
      <c r="BR21" s="30"/>
      <c r="BS21" s="30" t="s">
        <v>92</v>
      </c>
      <c r="BT21" s="30" t="s">
        <v>91</v>
      </c>
      <c r="BU21" s="30"/>
      <c r="BV21" s="30"/>
      <c r="BW21" s="30" t="s">
        <v>92</v>
      </c>
      <c r="BX21" s="30" t="s">
        <v>91</v>
      </c>
      <c r="BY21" s="30"/>
      <c r="BZ21" s="30"/>
      <c r="CA21" s="30" t="s">
        <v>91</v>
      </c>
      <c r="CB21" s="30" t="s">
        <v>91</v>
      </c>
      <c r="CC21" s="30"/>
      <c r="CD21" s="30"/>
      <c r="CE21" s="31" t="s">
        <v>90</v>
      </c>
      <c r="CF21" s="30" t="s">
        <v>92</v>
      </c>
      <c r="CG21" s="30" t="s">
        <v>92</v>
      </c>
      <c r="CH21" s="30" t="s">
        <v>92</v>
      </c>
      <c r="CI21" s="30" t="s">
        <v>92</v>
      </c>
      <c r="CJ21" s="30" t="s">
        <v>92</v>
      </c>
      <c r="CK21" s="30" t="s">
        <v>90</v>
      </c>
      <c r="CL21" s="30" t="s">
        <v>92</v>
      </c>
      <c r="CM21" s="30" t="s">
        <v>92</v>
      </c>
      <c r="CN21" s="31"/>
      <c r="CO21" s="30" t="s">
        <v>92</v>
      </c>
      <c r="CP21" s="30" t="s">
        <v>92</v>
      </c>
      <c r="CQ21" s="30"/>
      <c r="CR21" s="30" t="s">
        <v>92</v>
      </c>
      <c r="CS21" s="30" t="s">
        <v>92</v>
      </c>
      <c r="CT21" s="30"/>
      <c r="CU21" s="30" t="s">
        <v>92</v>
      </c>
      <c r="CV21" s="30" t="s">
        <v>92</v>
      </c>
      <c r="CW21" s="31"/>
      <c r="CX21" s="30" t="s">
        <v>92</v>
      </c>
      <c r="CY21" s="30" t="s">
        <v>92</v>
      </c>
      <c r="CZ21" s="30" t="s">
        <v>92</v>
      </c>
      <c r="DA21" s="30" t="s">
        <v>92</v>
      </c>
      <c r="DB21" s="30" t="s">
        <v>91</v>
      </c>
      <c r="DC21" s="30"/>
      <c r="DD21" s="30" t="s">
        <v>92</v>
      </c>
      <c r="DE21" s="30" t="s">
        <v>92</v>
      </c>
      <c r="DF21" s="30"/>
      <c r="DG21" s="30" t="s">
        <v>92</v>
      </c>
      <c r="DH21" s="30" t="s">
        <v>91</v>
      </c>
      <c r="DI21" s="31"/>
      <c r="DJ21" s="30" t="s">
        <v>92</v>
      </c>
      <c r="DK21" s="30" t="s">
        <v>91</v>
      </c>
      <c r="DL21" s="30"/>
      <c r="DM21" s="30" t="s">
        <v>92</v>
      </c>
      <c r="DN21" s="30" t="s">
        <v>92</v>
      </c>
      <c r="DO21" s="30"/>
      <c r="DP21" s="30" t="s">
        <v>92</v>
      </c>
      <c r="DQ21" s="30" t="s">
        <v>91</v>
      </c>
    </row>
    <row r="22" spans="1:121" ht="13.5" thickBot="1">
      <c r="A22" s="32" t="s">
        <v>16</v>
      </c>
      <c r="B22" s="33"/>
      <c r="C22" s="33"/>
      <c r="D22" s="33" t="s">
        <v>90</v>
      </c>
      <c r="E22" s="33"/>
      <c r="F22" s="33"/>
      <c r="G22" s="33" t="s">
        <v>90</v>
      </c>
      <c r="H22" s="33" t="s">
        <v>92</v>
      </c>
      <c r="I22" s="33" t="s">
        <v>92</v>
      </c>
      <c r="J22" s="33" t="s">
        <v>91</v>
      </c>
      <c r="K22" s="33"/>
      <c r="L22" s="33" t="s">
        <v>92</v>
      </c>
      <c r="M22" s="33" t="s">
        <v>91</v>
      </c>
      <c r="N22" s="33" t="s">
        <v>92</v>
      </c>
      <c r="O22" s="33" t="s">
        <v>92</v>
      </c>
      <c r="P22" s="33" t="s">
        <v>91</v>
      </c>
      <c r="Q22" s="33"/>
      <c r="R22" s="33" t="s">
        <v>92</v>
      </c>
      <c r="S22" s="33" t="s">
        <v>92</v>
      </c>
      <c r="T22" s="33"/>
      <c r="U22" s="33" t="s">
        <v>92</v>
      </c>
      <c r="V22" s="33" t="s">
        <v>92</v>
      </c>
      <c r="W22" s="33" t="s">
        <v>92</v>
      </c>
      <c r="X22" s="33" t="s">
        <v>92</v>
      </c>
      <c r="Y22" s="33" t="s">
        <v>91</v>
      </c>
      <c r="Z22" s="33" t="s">
        <v>90</v>
      </c>
      <c r="AA22" s="33" t="s">
        <v>90</v>
      </c>
      <c r="AB22" s="33" t="s">
        <v>92</v>
      </c>
      <c r="AC22" s="33" t="s">
        <v>92</v>
      </c>
      <c r="AD22" s="33" t="s">
        <v>92</v>
      </c>
      <c r="AE22" s="33" t="s">
        <v>91</v>
      </c>
      <c r="AF22" s="33" t="s">
        <v>92</v>
      </c>
      <c r="AG22" s="33" t="s">
        <v>91</v>
      </c>
      <c r="AH22" s="33"/>
      <c r="AI22" s="33" t="s">
        <v>92</v>
      </c>
      <c r="AJ22" s="33" t="s">
        <v>92</v>
      </c>
      <c r="AK22" s="33" t="s">
        <v>92</v>
      </c>
      <c r="AL22" s="33"/>
      <c r="AM22" s="33"/>
      <c r="AN22" s="33" t="s">
        <v>90</v>
      </c>
      <c r="AO22" s="33"/>
      <c r="AP22" s="33" t="s">
        <v>90</v>
      </c>
      <c r="AQ22" s="33" t="s">
        <v>92</v>
      </c>
      <c r="AR22" s="33"/>
      <c r="AS22" s="33"/>
      <c r="AT22" s="33" t="s">
        <v>92</v>
      </c>
      <c r="AU22" s="33"/>
      <c r="AV22" s="33" t="s">
        <v>92</v>
      </c>
      <c r="AW22" s="33" t="s">
        <v>92</v>
      </c>
      <c r="AX22" s="33" t="s">
        <v>92</v>
      </c>
      <c r="AY22" s="33" t="s">
        <v>92</v>
      </c>
      <c r="AZ22" s="33" t="s">
        <v>92</v>
      </c>
      <c r="BA22" s="33" t="s">
        <v>92</v>
      </c>
      <c r="BB22" s="33" t="s">
        <v>92</v>
      </c>
      <c r="BC22" s="33" t="s">
        <v>92</v>
      </c>
      <c r="BD22" s="33" t="s">
        <v>92</v>
      </c>
      <c r="BE22" s="33" t="s">
        <v>92</v>
      </c>
      <c r="BF22" s="33" t="s">
        <v>92</v>
      </c>
      <c r="BG22" s="33"/>
      <c r="BH22" s="33"/>
      <c r="BI22" s="33"/>
      <c r="BJ22" s="33"/>
      <c r="BK22" s="33" t="s">
        <v>90</v>
      </c>
      <c r="BL22" s="33" t="s">
        <v>92</v>
      </c>
      <c r="BM22" s="33"/>
      <c r="BN22" s="33"/>
      <c r="BO22" s="33"/>
      <c r="BP22" s="33" t="s">
        <v>90</v>
      </c>
      <c r="BQ22" s="33" t="s">
        <v>92</v>
      </c>
      <c r="BR22" s="33" t="s">
        <v>92</v>
      </c>
      <c r="BS22" s="33" t="s">
        <v>90</v>
      </c>
      <c r="BT22" s="33" t="s">
        <v>92</v>
      </c>
      <c r="BU22" s="33" t="s">
        <v>91</v>
      </c>
      <c r="BV22" s="33"/>
      <c r="BW22" s="33" t="s">
        <v>90</v>
      </c>
      <c r="BX22" s="33" t="s">
        <v>92</v>
      </c>
      <c r="BY22" s="33"/>
      <c r="BZ22" s="33"/>
      <c r="CA22" s="33" t="s">
        <v>92</v>
      </c>
      <c r="CB22" s="33" t="s">
        <v>92</v>
      </c>
      <c r="CC22" s="33" t="s">
        <v>92</v>
      </c>
      <c r="CD22" s="33" t="s">
        <v>91</v>
      </c>
      <c r="CE22" s="34" t="s">
        <v>92</v>
      </c>
      <c r="CF22" s="33" t="s">
        <v>92</v>
      </c>
      <c r="CG22" s="33" t="s">
        <v>92</v>
      </c>
      <c r="CH22" s="33" t="s">
        <v>92</v>
      </c>
      <c r="CI22" s="33" t="s">
        <v>92</v>
      </c>
      <c r="CJ22" s="33" t="s">
        <v>91</v>
      </c>
      <c r="CK22" s="33" t="s">
        <v>92</v>
      </c>
      <c r="CL22" s="33" t="s">
        <v>92</v>
      </c>
      <c r="CM22" s="33" t="s">
        <v>92</v>
      </c>
      <c r="CN22" s="34"/>
      <c r="CO22" s="33" t="s">
        <v>92</v>
      </c>
      <c r="CP22" s="33" t="s">
        <v>92</v>
      </c>
      <c r="CQ22" s="33"/>
      <c r="CR22" s="33" t="s">
        <v>92</v>
      </c>
      <c r="CS22" s="33" t="s">
        <v>92</v>
      </c>
      <c r="CT22" s="33"/>
      <c r="CU22" s="33" t="s">
        <v>92</v>
      </c>
      <c r="CV22" s="33" t="s">
        <v>92</v>
      </c>
      <c r="CW22" s="34"/>
      <c r="CX22" s="33" t="s">
        <v>92</v>
      </c>
      <c r="CY22" s="33" t="s">
        <v>92</v>
      </c>
      <c r="CZ22" s="33" t="s">
        <v>92</v>
      </c>
      <c r="DA22" s="33" t="s">
        <v>92</v>
      </c>
      <c r="DB22" s="33" t="s">
        <v>92</v>
      </c>
      <c r="DC22" s="33"/>
      <c r="DD22" s="33" t="s">
        <v>92</v>
      </c>
      <c r="DE22" s="33" t="s">
        <v>92</v>
      </c>
      <c r="DF22" s="33"/>
      <c r="DG22" s="33" t="s">
        <v>92</v>
      </c>
      <c r="DH22" s="33" t="s">
        <v>92</v>
      </c>
      <c r="DI22" s="34"/>
      <c r="DJ22" s="33" t="s">
        <v>92</v>
      </c>
      <c r="DK22" s="33" t="s">
        <v>92</v>
      </c>
      <c r="DL22" s="33"/>
      <c r="DM22" s="33" t="s">
        <v>92</v>
      </c>
      <c r="DN22" s="33" t="s">
        <v>92</v>
      </c>
      <c r="DO22" s="33"/>
      <c r="DP22" s="33" t="s">
        <v>92</v>
      </c>
      <c r="DQ22" s="33" t="s">
        <v>92</v>
      </c>
    </row>
    <row r="23" spans="1:121" ht="13.5" thickBot="1">
      <c r="A23" s="28" t="s">
        <v>20</v>
      </c>
      <c r="B23" s="19"/>
      <c r="C23" s="19"/>
      <c r="D23" s="19" t="s">
        <v>90</v>
      </c>
      <c r="E23" s="20"/>
      <c r="F23" s="20"/>
      <c r="G23" s="20" t="s">
        <v>90</v>
      </c>
      <c r="H23" s="19" t="s">
        <v>91</v>
      </c>
      <c r="I23" s="19"/>
      <c r="J23" s="19"/>
      <c r="K23" s="20"/>
      <c r="L23" s="20" t="s">
        <v>91</v>
      </c>
      <c r="M23" s="20"/>
      <c r="N23" s="19" t="s">
        <v>91</v>
      </c>
      <c r="O23" s="19"/>
      <c r="P23" s="19"/>
      <c r="Q23" s="20"/>
      <c r="R23" s="20" t="s">
        <v>91</v>
      </c>
      <c r="S23" s="20"/>
      <c r="T23" s="19"/>
      <c r="U23" s="19" t="s">
        <v>91</v>
      </c>
      <c r="V23" s="19"/>
      <c r="W23" s="21" t="s">
        <v>92</v>
      </c>
      <c r="X23" s="21" t="s">
        <v>91</v>
      </c>
      <c r="Y23" s="21"/>
      <c r="Z23" s="19" t="s">
        <v>92</v>
      </c>
      <c r="AA23" s="19" t="s">
        <v>92</v>
      </c>
      <c r="AB23" s="19" t="s">
        <v>92</v>
      </c>
      <c r="AC23" s="21" t="s">
        <v>91</v>
      </c>
      <c r="AD23" s="21"/>
      <c r="AE23" s="21"/>
      <c r="AF23" s="19" t="s">
        <v>92</v>
      </c>
      <c r="AG23" s="19" t="s">
        <v>91</v>
      </c>
      <c r="AH23" s="19"/>
      <c r="AI23" s="21" t="s">
        <v>92</v>
      </c>
      <c r="AJ23" s="21" t="s">
        <v>91</v>
      </c>
      <c r="AK23" s="21"/>
      <c r="AL23" s="19"/>
      <c r="AM23" s="19"/>
      <c r="AN23" s="19" t="s">
        <v>90</v>
      </c>
      <c r="AO23" s="21"/>
      <c r="AP23" s="21" t="s">
        <v>92</v>
      </c>
      <c r="AQ23" s="21" t="s">
        <v>91</v>
      </c>
      <c r="AR23" s="19"/>
      <c r="AS23" s="19"/>
      <c r="AT23" s="19" t="s">
        <v>92</v>
      </c>
      <c r="AU23" s="20"/>
      <c r="AV23" s="20" t="s">
        <v>91</v>
      </c>
      <c r="AW23" s="20"/>
      <c r="AX23" s="19" t="s">
        <v>92</v>
      </c>
      <c r="AY23" s="19" t="s">
        <v>92</v>
      </c>
      <c r="AZ23" s="19" t="s">
        <v>92</v>
      </c>
      <c r="BA23" s="20" t="s">
        <v>91</v>
      </c>
      <c r="BB23" s="20"/>
      <c r="BC23" s="20"/>
      <c r="BD23" s="19" t="s">
        <v>92</v>
      </c>
      <c r="BE23" s="19" t="s">
        <v>92</v>
      </c>
      <c r="BF23" s="19" t="s">
        <v>91</v>
      </c>
      <c r="BG23" s="20"/>
      <c r="BH23" s="20"/>
      <c r="BI23" s="20"/>
      <c r="BJ23" s="19"/>
      <c r="BK23" s="19" t="s">
        <v>92</v>
      </c>
      <c r="BL23" s="19" t="s">
        <v>91</v>
      </c>
      <c r="BM23" s="20"/>
      <c r="BN23" s="20"/>
      <c r="BO23" s="20"/>
      <c r="BP23" s="19" t="s">
        <v>92</v>
      </c>
      <c r="BQ23" s="19" t="s">
        <v>91</v>
      </c>
      <c r="BR23" s="19"/>
      <c r="BS23" s="20" t="s">
        <v>92</v>
      </c>
      <c r="BT23" s="20" t="s">
        <v>91</v>
      </c>
      <c r="BU23" s="20"/>
      <c r="BV23" s="19"/>
      <c r="BW23" s="19" t="s">
        <v>92</v>
      </c>
      <c r="BX23" s="19" t="s">
        <v>91</v>
      </c>
      <c r="BY23" s="20"/>
      <c r="BZ23" s="20"/>
      <c r="CA23" s="20" t="s">
        <v>91</v>
      </c>
      <c r="CB23" s="19" t="s">
        <v>91</v>
      </c>
      <c r="CC23" s="19"/>
      <c r="CD23" s="19"/>
      <c r="CE23" s="22"/>
      <c r="CF23" s="20"/>
      <c r="CG23" s="20"/>
      <c r="CH23" s="19"/>
      <c r="CI23" s="19"/>
      <c r="CJ23" s="19"/>
      <c r="CK23" s="20"/>
      <c r="CL23" s="20"/>
      <c r="CM23" s="20"/>
      <c r="CN23" s="23"/>
      <c r="CO23" s="19"/>
      <c r="CP23" s="19"/>
      <c r="CQ23" s="20"/>
      <c r="CR23" s="20"/>
      <c r="CS23" s="20"/>
      <c r="CT23" s="19"/>
      <c r="CU23" s="19"/>
      <c r="CV23" s="19"/>
      <c r="CW23" s="22"/>
      <c r="CX23" s="20" t="s">
        <v>92</v>
      </c>
      <c r="CY23" s="20" t="s">
        <v>92</v>
      </c>
      <c r="CZ23" s="19" t="s">
        <v>92</v>
      </c>
      <c r="DA23" s="19" t="s">
        <v>92</v>
      </c>
      <c r="DB23" s="19" t="s">
        <v>91</v>
      </c>
      <c r="DC23" s="20"/>
      <c r="DD23" s="20" t="s">
        <v>92</v>
      </c>
      <c r="DE23" s="20" t="s">
        <v>91</v>
      </c>
      <c r="DF23" s="19"/>
      <c r="DG23" s="19" t="s">
        <v>92</v>
      </c>
      <c r="DH23" s="19" t="s">
        <v>91</v>
      </c>
      <c r="DI23" s="23"/>
      <c r="DJ23" s="19" t="s">
        <v>92</v>
      </c>
      <c r="DK23" s="19" t="s">
        <v>92</v>
      </c>
      <c r="DL23" s="20"/>
      <c r="DM23" s="20" t="s">
        <v>92</v>
      </c>
      <c r="DN23" s="20" t="s">
        <v>92</v>
      </c>
      <c r="DO23" s="19"/>
      <c r="DP23" s="19" t="s">
        <v>92</v>
      </c>
      <c r="DQ23" s="19" t="s">
        <v>91</v>
      </c>
    </row>
    <row r="24" spans="1:121" ht="13.5" thickBot="1">
      <c r="A24" s="26"/>
      <c r="B24" s="19"/>
      <c r="C24" s="19"/>
      <c r="D24" s="19"/>
      <c r="E24" s="20"/>
      <c r="F24" s="20"/>
      <c r="G24" s="20"/>
      <c r="H24" s="19"/>
      <c r="I24" s="19"/>
      <c r="J24" s="19"/>
      <c r="K24" s="20"/>
      <c r="L24" s="20"/>
      <c r="M24" s="20"/>
      <c r="N24" s="19"/>
      <c r="O24" s="19"/>
      <c r="P24" s="19"/>
      <c r="Q24" s="20"/>
      <c r="R24" s="20"/>
      <c r="S24" s="20"/>
      <c r="T24" s="19"/>
      <c r="U24" s="19"/>
      <c r="V24" s="19"/>
      <c r="W24" s="21"/>
      <c r="X24" s="21"/>
      <c r="Y24" s="21"/>
      <c r="Z24" s="19"/>
      <c r="AA24" s="19"/>
      <c r="AB24" s="19"/>
      <c r="AC24" s="21"/>
      <c r="AD24" s="21"/>
      <c r="AE24" s="21"/>
      <c r="AF24" s="19"/>
      <c r="AG24" s="19"/>
      <c r="AH24" s="19"/>
      <c r="AI24" s="21"/>
      <c r="AJ24" s="21"/>
      <c r="AK24" s="21"/>
      <c r="AL24" s="19"/>
      <c r="AM24" s="19"/>
      <c r="AN24" s="19"/>
      <c r="AO24" s="21"/>
      <c r="AP24" s="21"/>
      <c r="AQ24" s="21"/>
      <c r="AR24" s="19"/>
      <c r="AS24" s="19"/>
      <c r="AT24" s="19"/>
      <c r="AU24" s="20"/>
      <c r="AV24" s="20"/>
      <c r="AW24" s="20"/>
      <c r="AX24" s="19"/>
      <c r="AY24" s="19"/>
      <c r="AZ24" s="19"/>
      <c r="BA24" s="20"/>
      <c r="BB24" s="20"/>
      <c r="BC24" s="20"/>
      <c r="BD24" s="19"/>
      <c r="BE24" s="19"/>
      <c r="BF24" s="19"/>
      <c r="BG24" s="20"/>
      <c r="BH24" s="20"/>
      <c r="BI24" s="20"/>
      <c r="BJ24" s="19"/>
      <c r="BK24" s="19"/>
      <c r="BL24" s="19"/>
      <c r="BM24" s="20"/>
      <c r="BN24" s="20"/>
      <c r="BO24" s="20"/>
      <c r="BP24" s="19"/>
      <c r="BQ24" s="19"/>
      <c r="BR24" s="19"/>
      <c r="BS24" s="20"/>
      <c r="BT24" s="20"/>
      <c r="BU24" s="20"/>
      <c r="BV24" s="19"/>
      <c r="BW24" s="19"/>
      <c r="BX24" s="19"/>
      <c r="BY24" s="20"/>
      <c r="BZ24" s="20"/>
      <c r="CA24" s="20"/>
      <c r="CB24" s="19"/>
      <c r="CC24" s="19"/>
      <c r="CD24" s="19"/>
      <c r="CE24" s="22"/>
      <c r="CF24" s="20"/>
      <c r="CG24" s="20"/>
      <c r="CH24" s="19"/>
      <c r="CI24" s="19"/>
      <c r="CJ24" s="19"/>
      <c r="CK24" s="20"/>
      <c r="CL24" s="20"/>
      <c r="CM24" s="20"/>
      <c r="CN24" s="23"/>
      <c r="CO24" s="19"/>
      <c r="CP24" s="19"/>
      <c r="CQ24" s="20"/>
      <c r="CR24" s="20"/>
      <c r="CS24" s="20"/>
      <c r="CT24" s="19"/>
      <c r="CU24" s="19"/>
      <c r="CV24" s="19"/>
      <c r="CW24" s="22"/>
      <c r="CX24" s="20"/>
      <c r="CY24" s="20"/>
      <c r="CZ24" s="19"/>
      <c r="DA24" s="19"/>
      <c r="DB24" s="19"/>
      <c r="DC24" s="20"/>
      <c r="DD24" s="20"/>
      <c r="DE24" s="20"/>
      <c r="DF24" s="19"/>
      <c r="DG24" s="19"/>
      <c r="DH24" s="19"/>
      <c r="DI24" s="23"/>
      <c r="DJ24" s="19"/>
      <c r="DK24" s="19"/>
      <c r="DL24" s="20"/>
      <c r="DM24" s="20"/>
      <c r="DN24" s="20"/>
      <c r="DO24" s="19"/>
      <c r="DP24" s="19"/>
      <c r="DQ24" s="19"/>
    </row>
    <row r="25" spans="1:121" ht="13.5" thickBot="1">
      <c r="A25" s="26"/>
      <c r="B25" s="19"/>
      <c r="C25" s="19"/>
      <c r="D25" s="19"/>
      <c r="E25" s="20"/>
      <c r="F25" s="20"/>
      <c r="G25" s="20"/>
      <c r="H25" s="19"/>
      <c r="I25" s="19"/>
      <c r="J25" s="19"/>
      <c r="K25" s="20"/>
      <c r="L25" s="20"/>
      <c r="M25" s="20"/>
      <c r="N25" s="19"/>
      <c r="O25" s="19"/>
      <c r="P25" s="19"/>
      <c r="Q25" s="20"/>
      <c r="R25" s="20"/>
      <c r="S25" s="20"/>
      <c r="T25" s="19"/>
      <c r="U25" s="19"/>
      <c r="V25" s="19"/>
      <c r="W25" s="21"/>
      <c r="X25" s="21"/>
      <c r="Y25" s="21"/>
      <c r="Z25" s="19"/>
      <c r="AA25" s="19"/>
      <c r="AB25" s="19"/>
      <c r="AC25" s="21"/>
      <c r="AD25" s="21"/>
      <c r="AE25" s="21"/>
      <c r="AF25" s="19"/>
      <c r="AG25" s="19"/>
      <c r="AH25" s="19"/>
      <c r="AI25" s="21"/>
      <c r="AJ25" s="21"/>
      <c r="AK25" s="21"/>
      <c r="AL25" s="19"/>
      <c r="AM25" s="19"/>
      <c r="AN25" s="19"/>
      <c r="AO25" s="21"/>
      <c r="AP25" s="21"/>
      <c r="AQ25" s="21"/>
      <c r="AR25" s="19"/>
      <c r="AS25" s="19"/>
      <c r="AT25" s="19"/>
      <c r="AU25" s="20"/>
      <c r="AV25" s="20"/>
      <c r="AW25" s="20"/>
      <c r="AX25" s="19"/>
      <c r="AY25" s="19"/>
      <c r="AZ25" s="19"/>
      <c r="BA25" s="20"/>
      <c r="BB25" s="20"/>
      <c r="BC25" s="20"/>
      <c r="BD25" s="19"/>
      <c r="BE25" s="19"/>
      <c r="BF25" s="19"/>
      <c r="BG25" s="20"/>
      <c r="BH25" s="20"/>
      <c r="BI25" s="20"/>
      <c r="BJ25" s="19"/>
      <c r="BK25" s="19"/>
      <c r="BL25" s="19"/>
      <c r="BM25" s="20"/>
      <c r="BN25" s="20"/>
      <c r="BO25" s="20"/>
      <c r="BP25" s="19"/>
      <c r="BQ25" s="19"/>
      <c r="BR25" s="19"/>
      <c r="BS25" s="20"/>
      <c r="BT25" s="20"/>
      <c r="BU25" s="20"/>
      <c r="BV25" s="19"/>
      <c r="BW25" s="19"/>
      <c r="BX25" s="19"/>
      <c r="BY25" s="20"/>
      <c r="BZ25" s="20"/>
      <c r="CA25" s="20"/>
      <c r="CB25" s="19"/>
      <c r="CC25" s="19"/>
      <c r="CD25" s="19"/>
      <c r="CE25" s="22"/>
      <c r="CF25" s="20"/>
      <c r="CG25" s="20"/>
      <c r="CH25" s="19"/>
      <c r="CI25" s="19"/>
      <c r="CJ25" s="19"/>
      <c r="CK25" s="20"/>
      <c r="CL25" s="20"/>
      <c r="CM25" s="20"/>
      <c r="CN25" s="23"/>
      <c r="CO25" s="19"/>
      <c r="CP25" s="19"/>
      <c r="CQ25" s="20"/>
      <c r="CR25" s="20"/>
      <c r="CS25" s="20"/>
      <c r="CT25" s="19"/>
      <c r="CU25" s="19"/>
      <c r="CV25" s="19"/>
      <c r="CW25" s="22"/>
      <c r="CX25" s="20"/>
      <c r="CY25" s="20"/>
      <c r="CZ25" s="19"/>
      <c r="DA25" s="19"/>
      <c r="DB25" s="19"/>
      <c r="DC25" s="20"/>
      <c r="DD25" s="20"/>
      <c r="DE25" s="20"/>
      <c r="DF25" s="19"/>
      <c r="DG25" s="19"/>
      <c r="DH25" s="19"/>
      <c r="DI25" s="23"/>
      <c r="DJ25" s="19"/>
      <c r="DK25" s="19"/>
      <c r="DL25" s="20"/>
      <c r="DM25" s="20"/>
      <c r="DN25" s="20"/>
      <c r="DO25" s="19"/>
      <c r="DP25" s="19"/>
      <c r="DQ25" s="19"/>
    </row>
    <row r="28" spans="2:8" ht="13.5" thickBot="1">
      <c r="B28" s="173" t="s">
        <v>156</v>
      </c>
      <c r="C28" s="174"/>
      <c r="D28" s="174"/>
      <c r="E28" s="174"/>
      <c r="F28" s="174"/>
      <c r="G28" s="174"/>
      <c r="H28" s="175"/>
    </row>
    <row r="29" spans="2:8" ht="12.75">
      <c r="B29" s="179" t="s">
        <v>157</v>
      </c>
      <c r="C29" s="179"/>
      <c r="D29" s="35" t="s">
        <v>91</v>
      </c>
      <c r="E29" s="176"/>
      <c r="F29" s="145" t="s">
        <v>160</v>
      </c>
      <c r="G29" s="145"/>
      <c r="H29" s="145"/>
    </row>
    <row r="30" spans="2:8" ht="12.75">
      <c r="B30" s="148" t="s">
        <v>158</v>
      </c>
      <c r="C30" s="148"/>
      <c r="D30" s="13" t="s">
        <v>92</v>
      </c>
      <c r="E30" s="176"/>
      <c r="F30" s="146" t="s">
        <v>161</v>
      </c>
      <c r="G30" s="146"/>
      <c r="H30" s="146"/>
    </row>
    <row r="31" spans="2:8" ht="12.75">
      <c r="B31" s="148" t="s">
        <v>159</v>
      </c>
      <c r="C31" s="148"/>
      <c r="D31" s="13" t="s">
        <v>90</v>
      </c>
      <c r="E31" s="177"/>
      <c r="F31" s="147" t="s">
        <v>162</v>
      </c>
      <c r="G31" s="147"/>
      <c r="H31" s="147"/>
    </row>
  </sheetData>
  <mergeCells count="110">
    <mergeCell ref="B2:G2"/>
    <mergeCell ref="H2:J2"/>
    <mergeCell ref="K2:V2"/>
    <mergeCell ref="A3:A4"/>
    <mergeCell ref="B3:D3"/>
    <mergeCell ref="B4:D4"/>
    <mergeCell ref="E3:G3"/>
    <mergeCell ref="E4:G4"/>
    <mergeCell ref="H3:J3"/>
    <mergeCell ref="H4:J4"/>
    <mergeCell ref="Q4:S4"/>
    <mergeCell ref="T3:V3"/>
    <mergeCell ref="T4:V4"/>
    <mergeCell ref="K3:M3"/>
    <mergeCell ref="K4:M4"/>
    <mergeCell ref="N3:P3"/>
    <mergeCell ref="N4:P4"/>
    <mergeCell ref="BD4:BF4"/>
    <mergeCell ref="BG4:BI4"/>
    <mergeCell ref="BJ4:BL4"/>
    <mergeCell ref="AR2:AT2"/>
    <mergeCell ref="AU2:AW2"/>
    <mergeCell ref="AR4:AT4"/>
    <mergeCell ref="AU4:AW4"/>
    <mergeCell ref="AX4:AZ4"/>
    <mergeCell ref="BA4:BC4"/>
    <mergeCell ref="AC4:AE4"/>
    <mergeCell ref="AF4:AH4"/>
    <mergeCell ref="AX2:AZ2"/>
    <mergeCell ref="BA2:BL2"/>
    <mergeCell ref="AR3:AT3"/>
    <mergeCell ref="AU3:AW3"/>
    <mergeCell ref="AX3:AZ3"/>
    <mergeCell ref="BA3:BC3"/>
    <mergeCell ref="BD3:BF3"/>
    <mergeCell ref="BG3:BI3"/>
    <mergeCell ref="AI4:AK4"/>
    <mergeCell ref="AL4:AN4"/>
    <mergeCell ref="AO4:AQ4"/>
    <mergeCell ref="W2:AB2"/>
    <mergeCell ref="W3:Y3"/>
    <mergeCell ref="Z3:AB3"/>
    <mergeCell ref="AC3:AE3"/>
    <mergeCell ref="AF3:AH3"/>
    <mergeCell ref="W4:Y4"/>
    <mergeCell ref="Z4:AB4"/>
    <mergeCell ref="BM4:BO4"/>
    <mergeCell ref="BP2:CD2"/>
    <mergeCell ref="BP4:BR4"/>
    <mergeCell ref="BY4:CA4"/>
    <mergeCell ref="B1:BL1"/>
    <mergeCell ref="BM1:CD1"/>
    <mergeCell ref="BM2:BO2"/>
    <mergeCell ref="BM3:BO3"/>
    <mergeCell ref="AI3:AK3"/>
    <mergeCell ref="AL3:AN3"/>
    <mergeCell ref="AO3:AQ3"/>
    <mergeCell ref="AC2:AQ2"/>
    <mergeCell ref="BJ3:BL3"/>
    <mergeCell ref="Q3:S3"/>
    <mergeCell ref="CN4:CP4"/>
    <mergeCell ref="CQ4:CS4"/>
    <mergeCell ref="CT4:CV4"/>
    <mergeCell ref="BS4:BU4"/>
    <mergeCell ref="BV4:BX4"/>
    <mergeCell ref="CN2:CV2"/>
    <mergeCell ref="CN3:CP3"/>
    <mergeCell ref="CQ3:CS3"/>
    <mergeCell ref="CT3:CV3"/>
    <mergeCell ref="CK3:CM3"/>
    <mergeCell ref="CK4:CM4"/>
    <mergeCell ref="CE2:CM2"/>
    <mergeCell ref="CB4:CD4"/>
    <mergeCell ref="CE3:CG3"/>
    <mergeCell ref="CE4:CG4"/>
    <mergeCell ref="CH3:CJ3"/>
    <mergeCell ref="CH4:CJ4"/>
    <mergeCell ref="CW1:DN1"/>
    <mergeCell ref="CW2:DE2"/>
    <mergeCell ref="DI2:DN2"/>
    <mergeCell ref="CW3:CY3"/>
    <mergeCell ref="CZ3:DB3"/>
    <mergeCell ref="DC3:DE3"/>
    <mergeCell ref="DI3:DK3"/>
    <mergeCell ref="DF2:DH2"/>
    <mergeCell ref="DF3:DH3"/>
    <mergeCell ref="B28:H28"/>
    <mergeCell ref="E29:E31"/>
    <mergeCell ref="CE1:CV1"/>
    <mergeCell ref="B29:C29"/>
    <mergeCell ref="B30:C30"/>
    <mergeCell ref="BP3:BR3"/>
    <mergeCell ref="BS3:BU3"/>
    <mergeCell ref="BV3:BX3"/>
    <mergeCell ref="BY3:CA3"/>
    <mergeCell ref="CB3:CD3"/>
    <mergeCell ref="B31:C31"/>
    <mergeCell ref="F29:H29"/>
    <mergeCell ref="F30:H30"/>
    <mergeCell ref="F31:H31"/>
    <mergeCell ref="CW4:CY4"/>
    <mergeCell ref="CZ4:DB4"/>
    <mergeCell ref="DC4:DE4"/>
    <mergeCell ref="DI4:DK4"/>
    <mergeCell ref="DF4:DH4"/>
    <mergeCell ref="DO2:DQ2"/>
    <mergeCell ref="DO3:DQ3"/>
    <mergeCell ref="DO4:DQ4"/>
    <mergeCell ref="DL3:DN3"/>
    <mergeCell ref="DL4:DN4"/>
  </mergeCells>
  <printOptions horizontalCentered="1" verticalCentered="1"/>
  <pageMargins left="0.5" right="0.5" top="0.5" bottom="0.5" header="0" footer="0"/>
  <pageSetup orientation="landscape" scale="98" r:id="rId3"/>
  <colBreaks count="3" manualBreakCount="3">
    <brk id="28" max="65535" man="1"/>
    <brk id="52" max="65535" man="1"/>
    <brk id="88" max="3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A1">
      <selection activeCell="J19" sqref="J19"/>
    </sheetView>
  </sheetViews>
  <sheetFormatPr defaultColWidth="9.140625" defaultRowHeight="12.75"/>
  <cols>
    <col min="2" max="2" width="6.7109375" style="0" bestFit="1" customWidth="1"/>
    <col min="3" max="3" width="3.57421875" style="0" bestFit="1" customWidth="1"/>
    <col min="4" max="6" width="3.140625" style="0" bestFit="1" customWidth="1"/>
    <col min="7" max="8" width="5.140625" style="0" bestFit="1" customWidth="1"/>
    <col min="9" max="9" width="5.421875" style="0" bestFit="1" customWidth="1"/>
    <col min="10" max="11" width="5.140625" style="0" bestFit="1" customWidth="1"/>
    <col min="12" max="12" width="5.8515625" style="0" customWidth="1"/>
    <col min="13" max="14" width="5.421875" style="0" customWidth="1"/>
    <col min="15" max="15" width="5.421875" style="0" bestFit="1" customWidth="1"/>
    <col min="16" max="16" width="5.421875" style="0" customWidth="1"/>
    <col min="17" max="17" width="5.421875" style="0" bestFit="1" customWidth="1"/>
    <col min="18" max="19" width="5.140625" style="0" bestFit="1" customWidth="1"/>
    <col min="21" max="22" width="5.140625" style="0" bestFit="1" customWidth="1"/>
    <col min="23" max="23" width="5.421875" style="0" bestFit="1" customWidth="1"/>
    <col min="24" max="24" width="5.140625" style="0" bestFit="1" customWidth="1"/>
  </cols>
  <sheetData>
    <row r="1" spans="1:24" ht="18">
      <c r="A1" s="102" t="s">
        <v>254</v>
      </c>
      <c r="B1" s="102"/>
      <c r="C1" s="102"/>
      <c r="D1" s="102"/>
      <c r="E1" s="102"/>
      <c r="F1" s="102"/>
      <c r="G1" s="102"/>
      <c r="H1" s="102"/>
      <c r="I1" s="102"/>
      <c r="J1" s="102"/>
      <c r="K1" s="105"/>
      <c r="L1" s="203" t="s">
        <v>270</v>
      </c>
      <c r="M1" s="206"/>
      <c r="N1" s="102"/>
      <c r="O1" s="102"/>
      <c r="P1" s="203" t="s">
        <v>255</v>
      </c>
      <c r="Q1" s="203"/>
      <c r="R1" s="102"/>
      <c r="S1" s="102"/>
      <c r="T1" s="102"/>
      <c r="U1" s="203" t="s">
        <v>256</v>
      </c>
      <c r="V1" s="203"/>
      <c r="W1" s="203"/>
      <c r="X1" s="203"/>
    </row>
    <row r="2" spans="1:24" ht="12.75">
      <c r="A2" s="204" t="s">
        <v>179</v>
      </c>
      <c r="B2" s="13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7.25" customHeight="1">
      <c r="A3" s="205"/>
      <c r="B3" s="135" t="s">
        <v>257</v>
      </c>
      <c r="C3" s="134" t="s">
        <v>258</v>
      </c>
      <c r="D3" s="134" t="s">
        <v>18</v>
      </c>
      <c r="E3" s="134" t="s">
        <v>60</v>
      </c>
      <c r="F3" s="106" t="s">
        <v>276</v>
      </c>
      <c r="G3" s="107" t="s">
        <v>277</v>
      </c>
      <c r="H3" s="106" t="s">
        <v>278</v>
      </c>
      <c r="I3" s="107" t="s">
        <v>263</v>
      </c>
      <c r="J3" s="107" t="s">
        <v>279</v>
      </c>
      <c r="K3" s="107" t="s">
        <v>280</v>
      </c>
      <c r="L3" s="107" t="s">
        <v>281</v>
      </c>
      <c r="M3" s="107" t="s">
        <v>282</v>
      </c>
      <c r="N3" s="107" t="s">
        <v>264</v>
      </c>
      <c r="O3" s="107" t="s">
        <v>283</v>
      </c>
      <c r="P3" s="107" t="s">
        <v>284</v>
      </c>
      <c r="Q3" s="107" t="s">
        <v>285</v>
      </c>
      <c r="R3" s="107" t="s">
        <v>286</v>
      </c>
      <c r="S3" s="107" t="s">
        <v>265</v>
      </c>
      <c r="T3" s="133"/>
      <c r="U3" s="107" t="s">
        <v>266</v>
      </c>
      <c r="V3" s="107" t="s">
        <v>267</v>
      </c>
      <c r="W3" s="107" t="s">
        <v>268</v>
      </c>
      <c r="X3" s="107" t="s">
        <v>269</v>
      </c>
    </row>
    <row r="4" spans="1:24" ht="12.75">
      <c r="A4" s="109" t="s">
        <v>0</v>
      </c>
      <c r="B4" s="8" t="s">
        <v>61</v>
      </c>
      <c r="C4" s="8" t="s">
        <v>262</v>
      </c>
      <c r="D4" s="8" t="s">
        <v>22</v>
      </c>
      <c r="E4" s="7" t="s">
        <v>58</v>
      </c>
      <c r="F4" s="7" t="s">
        <v>192</v>
      </c>
      <c r="G4" s="36" t="s">
        <v>207</v>
      </c>
      <c r="H4" s="36" t="s">
        <v>207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7"/>
      <c r="U4" s="36">
        <v>2</v>
      </c>
      <c r="V4" s="3"/>
      <c r="W4" s="3"/>
      <c r="X4" s="3"/>
    </row>
    <row r="5" spans="1:24" ht="12.75">
      <c r="A5" s="112" t="s">
        <v>1</v>
      </c>
      <c r="B5" s="12" t="s">
        <v>61</v>
      </c>
      <c r="C5" s="12" t="s">
        <v>261</v>
      </c>
      <c r="D5" s="12" t="s">
        <v>22</v>
      </c>
      <c r="E5" s="12" t="s">
        <v>58</v>
      </c>
      <c r="F5" s="12">
        <v>16</v>
      </c>
      <c r="G5" s="50" t="s">
        <v>207</v>
      </c>
      <c r="H5" s="50" t="s">
        <v>207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7"/>
      <c r="U5" s="50">
        <v>1</v>
      </c>
      <c r="V5" s="11"/>
      <c r="W5" s="11"/>
      <c r="X5" s="11"/>
    </row>
    <row r="6" spans="1:24" ht="12.75">
      <c r="A6" s="109" t="s">
        <v>2</v>
      </c>
      <c r="B6" s="8" t="s">
        <v>61</v>
      </c>
      <c r="C6" s="8" t="s">
        <v>259</v>
      </c>
      <c r="D6" s="8" t="s">
        <v>23</v>
      </c>
      <c r="E6" s="7" t="s">
        <v>58</v>
      </c>
      <c r="F6" s="7">
        <v>16</v>
      </c>
      <c r="G6" s="36" t="s">
        <v>91</v>
      </c>
      <c r="H6" s="36" t="s">
        <v>91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7"/>
      <c r="U6" s="36">
        <v>2</v>
      </c>
      <c r="V6" s="3"/>
      <c r="W6" s="3"/>
      <c r="X6" s="3"/>
    </row>
    <row r="7" spans="1:24" ht="12.75">
      <c r="A7" s="112" t="s">
        <v>3</v>
      </c>
      <c r="B7" s="12" t="s">
        <v>61</v>
      </c>
      <c r="C7" s="12" t="s">
        <v>260</v>
      </c>
      <c r="D7" s="12" t="s">
        <v>22</v>
      </c>
      <c r="E7" s="12" t="s">
        <v>58</v>
      </c>
      <c r="F7" s="12" t="s">
        <v>193</v>
      </c>
      <c r="G7" s="50" t="s">
        <v>92</v>
      </c>
      <c r="H7" s="50" t="s">
        <v>92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7"/>
      <c r="U7" s="50">
        <v>1</v>
      </c>
      <c r="V7" s="11"/>
      <c r="W7" s="11"/>
      <c r="X7" s="11"/>
    </row>
    <row r="8" spans="1:24" ht="12.75">
      <c r="A8" s="109" t="s">
        <v>4</v>
      </c>
      <c r="B8" s="8" t="s">
        <v>61</v>
      </c>
      <c r="C8" s="8" t="s">
        <v>262</v>
      </c>
      <c r="D8" s="8" t="s">
        <v>23</v>
      </c>
      <c r="E8" s="7" t="s">
        <v>58</v>
      </c>
      <c r="F8" s="7" t="s">
        <v>92</v>
      </c>
      <c r="G8" s="36" t="s">
        <v>207</v>
      </c>
      <c r="H8" s="36" t="s">
        <v>207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7"/>
      <c r="U8" s="36">
        <v>3</v>
      </c>
      <c r="V8" s="3"/>
      <c r="W8" s="3"/>
      <c r="X8" s="3"/>
    </row>
    <row r="9" spans="1:24" ht="12.75">
      <c r="A9" s="112" t="s">
        <v>5</v>
      </c>
      <c r="B9" s="12" t="s">
        <v>61</v>
      </c>
      <c r="C9" s="12" t="s">
        <v>262</v>
      </c>
      <c r="D9" s="12" t="s">
        <v>22</v>
      </c>
      <c r="E9" s="12" t="s">
        <v>58</v>
      </c>
      <c r="F9" s="12">
        <v>16</v>
      </c>
      <c r="G9" s="50" t="s">
        <v>91</v>
      </c>
      <c r="H9" s="50" t="s">
        <v>91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7"/>
      <c r="U9" s="50">
        <v>2</v>
      </c>
      <c r="V9" s="11"/>
      <c r="W9" s="11"/>
      <c r="X9" s="11"/>
    </row>
    <row r="10" spans="1:24" ht="12.75">
      <c r="A10" s="109" t="s">
        <v>6</v>
      </c>
      <c r="B10" s="8" t="s">
        <v>61</v>
      </c>
      <c r="C10" s="8" t="s">
        <v>259</v>
      </c>
      <c r="D10" s="8" t="s">
        <v>23</v>
      </c>
      <c r="E10" s="7" t="s">
        <v>58</v>
      </c>
      <c r="F10" s="7" t="s">
        <v>193</v>
      </c>
      <c r="G10" s="36" t="s">
        <v>252</v>
      </c>
      <c r="H10" s="36" t="s">
        <v>261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7"/>
      <c r="U10" s="36">
        <v>3</v>
      </c>
      <c r="V10" s="3"/>
      <c r="W10" s="3"/>
      <c r="X10" s="3"/>
    </row>
    <row r="11" spans="1:24" ht="12.75">
      <c r="A11" s="112" t="s">
        <v>7</v>
      </c>
      <c r="B11" s="12" t="s">
        <v>61</v>
      </c>
      <c r="C11" s="12" t="s">
        <v>260</v>
      </c>
      <c r="D11" s="12" t="s">
        <v>22</v>
      </c>
      <c r="E11" s="12" t="s">
        <v>58</v>
      </c>
      <c r="F11" s="12">
        <v>13</v>
      </c>
      <c r="G11" s="50" t="s">
        <v>207</v>
      </c>
      <c r="H11" s="50" t="s">
        <v>207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7"/>
      <c r="U11" s="50">
        <v>2</v>
      </c>
      <c r="V11" s="11"/>
      <c r="W11" s="11"/>
      <c r="X11" s="11"/>
    </row>
    <row r="12" spans="1:24" ht="12.75">
      <c r="A12" s="109" t="s">
        <v>8</v>
      </c>
      <c r="B12" s="8" t="s">
        <v>61</v>
      </c>
      <c r="C12" s="8" t="s">
        <v>262</v>
      </c>
      <c r="D12" s="8" t="s">
        <v>23</v>
      </c>
      <c r="E12" s="7" t="s">
        <v>58</v>
      </c>
      <c r="F12" s="7">
        <v>16</v>
      </c>
      <c r="G12" s="36" t="s">
        <v>207</v>
      </c>
      <c r="H12" s="36" t="s">
        <v>207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7"/>
      <c r="U12" s="36">
        <v>1</v>
      </c>
      <c r="V12" s="3"/>
      <c r="W12" s="3"/>
      <c r="X12" s="3"/>
    </row>
    <row r="13" spans="1:24" ht="12.75">
      <c r="A13" s="112" t="s">
        <v>9</v>
      </c>
      <c r="B13" s="12" t="s">
        <v>61</v>
      </c>
      <c r="C13" s="12" t="s">
        <v>261</v>
      </c>
      <c r="D13" s="12" t="s">
        <v>23</v>
      </c>
      <c r="E13" s="12" t="s">
        <v>58</v>
      </c>
      <c r="F13" s="12">
        <v>13</v>
      </c>
      <c r="G13" s="50" t="s">
        <v>253</v>
      </c>
      <c r="H13" s="50" t="s">
        <v>90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7"/>
      <c r="U13" s="50">
        <v>2</v>
      </c>
      <c r="V13" s="11"/>
      <c r="W13" s="11"/>
      <c r="X13" s="11"/>
    </row>
    <row r="14" spans="1:24" ht="12.75">
      <c r="A14" s="109" t="s">
        <v>10</v>
      </c>
      <c r="B14" s="8" t="s">
        <v>61</v>
      </c>
      <c r="C14" s="8" t="s">
        <v>259</v>
      </c>
      <c r="D14" s="8" t="s">
        <v>22</v>
      </c>
      <c r="E14" s="7" t="s">
        <v>58</v>
      </c>
      <c r="F14" s="36" t="s">
        <v>201</v>
      </c>
      <c r="G14" s="36" t="s">
        <v>201</v>
      </c>
      <c r="H14" s="36" t="s">
        <v>201</v>
      </c>
      <c r="I14" s="36" t="s">
        <v>201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17"/>
      <c r="U14" s="36" t="s">
        <v>201</v>
      </c>
      <c r="V14" s="3"/>
      <c r="W14" s="3"/>
      <c r="X14" s="3"/>
    </row>
    <row r="15" spans="1:24" ht="12.75">
      <c r="A15" s="112" t="s">
        <v>11</v>
      </c>
      <c r="B15" s="12" t="s">
        <v>61</v>
      </c>
      <c r="C15" s="12" t="s">
        <v>261</v>
      </c>
      <c r="D15" s="12" t="s">
        <v>23</v>
      </c>
      <c r="E15" s="12" t="s">
        <v>58</v>
      </c>
      <c r="F15" s="12">
        <v>16</v>
      </c>
      <c r="G15" s="50" t="s">
        <v>207</v>
      </c>
      <c r="H15" s="50" t="s">
        <v>207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7"/>
      <c r="U15" s="50">
        <v>2</v>
      </c>
      <c r="V15" s="11"/>
      <c r="W15" s="11"/>
      <c r="X15" s="11"/>
    </row>
    <row r="16" spans="1:24" ht="12.75">
      <c r="A16" s="109" t="s">
        <v>12</v>
      </c>
      <c r="B16" s="8" t="s">
        <v>61</v>
      </c>
      <c r="C16" s="8" t="s">
        <v>260</v>
      </c>
      <c r="D16" s="8" t="s">
        <v>23</v>
      </c>
      <c r="E16" s="7" t="s">
        <v>58</v>
      </c>
      <c r="F16" s="7">
        <v>16</v>
      </c>
      <c r="G16" s="36" t="s">
        <v>207</v>
      </c>
      <c r="H16" s="36" t="s">
        <v>207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7"/>
      <c r="U16" s="36">
        <v>2</v>
      </c>
      <c r="V16" s="3"/>
      <c r="W16" s="3"/>
      <c r="X16" s="3"/>
    </row>
    <row r="17" spans="1:24" ht="12.75">
      <c r="A17" s="112" t="s">
        <v>13</v>
      </c>
      <c r="B17" s="12" t="s">
        <v>61</v>
      </c>
      <c r="C17" s="12" t="s">
        <v>262</v>
      </c>
      <c r="D17" s="12" t="s">
        <v>22</v>
      </c>
      <c r="E17" s="12" t="s">
        <v>58</v>
      </c>
      <c r="F17" s="12">
        <v>16</v>
      </c>
      <c r="G17" s="50" t="s">
        <v>207</v>
      </c>
      <c r="H17" s="50" t="s">
        <v>207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7"/>
      <c r="U17" s="50">
        <v>1</v>
      </c>
      <c r="V17" s="11"/>
      <c r="W17" s="11"/>
      <c r="X17" s="11"/>
    </row>
    <row r="18" spans="1:24" ht="12.75">
      <c r="A18" s="109" t="s">
        <v>14</v>
      </c>
      <c r="B18" s="8" t="s">
        <v>61</v>
      </c>
      <c r="C18" s="8" t="s">
        <v>259</v>
      </c>
      <c r="D18" s="8" t="s">
        <v>22</v>
      </c>
      <c r="E18" s="7" t="s">
        <v>58</v>
      </c>
      <c r="F18" s="7" t="s">
        <v>91</v>
      </c>
      <c r="G18" s="36" t="s">
        <v>91</v>
      </c>
      <c r="H18" s="36" t="s">
        <v>91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7"/>
      <c r="U18" s="36">
        <v>2</v>
      </c>
      <c r="V18" s="3"/>
      <c r="W18" s="3"/>
      <c r="X18" s="3"/>
    </row>
    <row r="19" spans="1:24" ht="12.75">
      <c r="A19" s="112" t="s">
        <v>15</v>
      </c>
      <c r="B19" s="12" t="s">
        <v>61</v>
      </c>
      <c r="C19" s="12" t="s">
        <v>262</v>
      </c>
      <c r="D19" s="12" t="s">
        <v>22</v>
      </c>
      <c r="E19" s="12" t="s">
        <v>58</v>
      </c>
      <c r="F19" s="12" t="s">
        <v>92</v>
      </c>
      <c r="G19" s="50" t="s">
        <v>92</v>
      </c>
      <c r="H19" s="50" t="s">
        <v>92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7"/>
      <c r="U19" s="50">
        <v>3</v>
      </c>
      <c r="V19" s="11"/>
      <c r="W19" s="11"/>
      <c r="X19" s="11"/>
    </row>
    <row r="20" spans="1:24" ht="12.75">
      <c r="A20" s="109" t="s">
        <v>16</v>
      </c>
      <c r="B20" s="8" t="s">
        <v>61</v>
      </c>
      <c r="C20" s="8" t="s">
        <v>261</v>
      </c>
      <c r="D20" s="8" t="s">
        <v>23</v>
      </c>
      <c r="E20" s="7" t="s">
        <v>58</v>
      </c>
      <c r="F20" s="7">
        <v>16</v>
      </c>
      <c r="G20" s="36" t="s">
        <v>253</v>
      </c>
      <c r="H20" s="36" t="s">
        <v>90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7"/>
      <c r="U20" s="36">
        <v>2</v>
      </c>
      <c r="V20" s="3"/>
      <c r="W20" s="3"/>
      <c r="X20" s="3"/>
    </row>
    <row r="21" spans="1:24" ht="12.75">
      <c r="A21" s="112" t="s">
        <v>20</v>
      </c>
      <c r="B21" s="12" t="s">
        <v>61</v>
      </c>
      <c r="C21" s="12" t="s">
        <v>262</v>
      </c>
      <c r="D21" s="12" t="s">
        <v>22</v>
      </c>
      <c r="E21" s="12" t="s">
        <v>58</v>
      </c>
      <c r="F21" s="12" t="s">
        <v>193</v>
      </c>
      <c r="G21" s="50" t="s">
        <v>91</v>
      </c>
      <c r="H21" s="50" t="s">
        <v>91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7"/>
      <c r="U21" s="50">
        <v>3</v>
      </c>
      <c r="V21" s="11"/>
      <c r="W21" s="11"/>
      <c r="X21" s="11"/>
    </row>
  </sheetData>
  <mergeCells count="4">
    <mergeCell ref="U1:X1"/>
    <mergeCell ref="A2:A3"/>
    <mergeCell ref="P1:Q1"/>
    <mergeCell ref="L1:M1"/>
  </mergeCells>
  <printOptions/>
  <pageMargins left="0.25" right="0.25" top="0.25" bottom="0.25" header="0" footer="0"/>
  <pageSetup orientation="landscape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9"/>
  <sheetViews>
    <sheetView workbookViewId="0" topLeftCell="A1">
      <selection activeCell="G12" sqref="G12"/>
    </sheetView>
  </sheetViews>
  <sheetFormatPr defaultColWidth="9.140625" defaultRowHeight="12.75"/>
  <cols>
    <col min="1" max="1" width="21.140625" style="0" customWidth="1"/>
    <col min="2" max="2" width="4.57421875" style="1" customWidth="1"/>
    <col min="3" max="3" width="4.7109375" style="1" customWidth="1"/>
    <col min="4" max="4" width="4.8515625" style="1" customWidth="1"/>
    <col min="5" max="12" width="4.57421875" style="1" customWidth="1"/>
    <col min="13" max="29" width="4.7109375" style="0" customWidth="1"/>
    <col min="30" max="30" width="10.57421875" style="0" customWidth="1"/>
    <col min="31" max="31" width="5.00390625" style="0" customWidth="1"/>
    <col min="32" max="32" width="5.57421875" style="0" customWidth="1"/>
    <col min="33" max="37" width="4.8515625" style="0" customWidth="1"/>
  </cols>
  <sheetData>
    <row r="1" spans="1:37" ht="67.5" customHeight="1">
      <c r="A1" s="53"/>
      <c r="B1" s="86" t="s">
        <v>180</v>
      </c>
      <c r="C1" s="86" t="s">
        <v>181</v>
      </c>
      <c r="D1" s="86" t="s">
        <v>182</v>
      </c>
      <c r="E1" s="86" t="s">
        <v>183</v>
      </c>
      <c r="F1" s="86" t="s">
        <v>184</v>
      </c>
      <c r="G1" s="86" t="s">
        <v>185</v>
      </c>
      <c r="H1" s="86" t="s">
        <v>186</v>
      </c>
      <c r="I1" s="86" t="s">
        <v>187</v>
      </c>
      <c r="J1" s="86" t="s">
        <v>188</v>
      </c>
      <c r="K1" s="86" t="s">
        <v>189</v>
      </c>
      <c r="L1" s="86" t="s">
        <v>204</v>
      </c>
      <c r="M1" s="86" t="s">
        <v>217</v>
      </c>
      <c r="N1" s="86" t="s">
        <v>218</v>
      </c>
      <c r="O1" s="86" t="s">
        <v>219</v>
      </c>
      <c r="P1" s="86" t="s">
        <v>220</v>
      </c>
      <c r="Q1" s="86" t="s">
        <v>221</v>
      </c>
      <c r="R1" s="86" t="s">
        <v>222</v>
      </c>
      <c r="S1" s="86" t="s">
        <v>223</v>
      </c>
      <c r="T1" s="86" t="s">
        <v>224</v>
      </c>
      <c r="U1" s="86" t="s">
        <v>225</v>
      </c>
      <c r="V1" s="86" t="s">
        <v>226</v>
      </c>
      <c r="W1" s="86" t="s">
        <v>227</v>
      </c>
      <c r="X1" s="86" t="s">
        <v>228</v>
      </c>
      <c r="Y1" s="86" t="s">
        <v>229</v>
      </c>
      <c r="Z1" s="86" t="s">
        <v>230</v>
      </c>
      <c r="AA1" s="86" t="s">
        <v>231</v>
      </c>
      <c r="AB1" s="86" t="s">
        <v>232</v>
      </c>
      <c r="AC1" s="86" t="s">
        <v>233</v>
      </c>
      <c r="AD1" s="87" t="s">
        <v>239</v>
      </c>
      <c r="AE1" s="87" t="s">
        <v>240</v>
      </c>
      <c r="AF1" s="87" t="s">
        <v>244</v>
      </c>
      <c r="AG1" s="87" t="s">
        <v>186</v>
      </c>
      <c r="AH1" s="87" t="s">
        <v>241</v>
      </c>
      <c r="AI1" s="87" t="s">
        <v>242</v>
      </c>
      <c r="AJ1" s="87" t="s">
        <v>243</v>
      </c>
      <c r="AK1" s="87" t="s">
        <v>181</v>
      </c>
    </row>
    <row r="2" spans="1:37" ht="12.75">
      <c r="A2" s="4"/>
      <c r="B2" s="211" t="s">
        <v>190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07" t="s">
        <v>245</v>
      </c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9" t="s">
        <v>246</v>
      </c>
      <c r="AE2" s="209"/>
      <c r="AF2" s="209"/>
      <c r="AG2" s="209"/>
      <c r="AH2" s="209"/>
      <c r="AI2" s="209"/>
      <c r="AJ2" s="209"/>
      <c r="AK2" s="209"/>
    </row>
    <row r="3" spans="1:37" ht="15.75">
      <c r="A3" s="92" t="s">
        <v>179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85"/>
      <c r="AD3" s="17"/>
      <c r="AE3" s="17"/>
      <c r="AF3" s="17"/>
      <c r="AG3" s="17"/>
      <c r="AH3" s="17"/>
      <c r="AI3" s="17"/>
      <c r="AJ3" s="17"/>
      <c r="AK3" s="17"/>
    </row>
    <row r="4" spans="1:37" ht="12.75">
      <c r="A4" s="88" t="s">
        <v>0</v>
      </c>
      <c r="B4" s="61" t="s">
        <v>21</v>
      </c>
      <c r="C4" s="61" t="s">
        <v>192</v>
      </c>
      <c r="D4" s="61" t="s">
        <v>194</v>
      </c>
      <c r="E4" s="61">
        <v>2</v>
      </c>
      <c r="F4" s="61">
        <v>100</v>
      </c>
      <c r="G4" s="61">
        <v>2</v>
      </c>
      <c r="H4" s="61" t="s">
        <v>201</v>
      </c>
      <c r="I4" s="61">
        <v>5</v>
      </c>
      <c r="J4" s="61">
        <v>2</v>
      </c>
      <c r="K4" s="61" t="s">
        <v>201</v>
      </c>
      <c r="L4" s="61" t="s">
        <v>203</v>
      </c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9"/>
      <c r="AD4" s="67" t="s">
        <v>247</v>
      </c>
      <c r="AE4" s="68">
        <v>0.984</v>
      </c>
      <c r="AF4" s="11"/>
      <c r="AG4" s="11"/>
      <c r="AH4" s="51">
        <v>4</v>
      </c>
      <c r="AI4" s="51">
        <v>2</v>
      </c>
      <c r="AJ4" s="51">
        <v>2</v>
      </c>
      <c r="AK4" s="51" t="s">
        <v>92</v>
      </c>
    </row>
    <row r="5" spans="1:37" ht="12.75">
      <c r="A5" s="89" t="s">
        <v>1</v>
      </c>
      <c r="B5" s="36" t="s">
        <v>191</v>
      </c>
      <c r="C5" s="36">
        <v>16</v>
      </c>
      <c r="D5" s="36" t="s">
        <v>195</v>
      </c>
      <c r="E5" s="36">
        <v>4</v>
      </c>
      <c r="F5" s="36">
        <v>99</v>
      </c>
      <c r="G5" s="36">
        <v>2</v>
      </c>
      <c r="H5" s="36" t="s">
        <v>201</v>
      </c>
      <c r="I5" s="36">
        <v>4</v>
      </c>
      <c r="J5" s="36">
        <v>2</v>
      </c>
      <c r="K5" s="36" t="s">
        <v>201</v>
      </c>
      <c r="L5" s="36" t="s">
        <v>203</v>
      </c>
      <c r="M5" s="36" t="s">
        <v>201</v>
      </c>
      <c r="N5" s="36" t="s">
        <v>201</v>
      </c>
      <c r="O5" s="36" t="s">
        <v>201</v>
      </c>
      <c r="P5" s="36" t="s">
        <v>201</v>
      </c>
      <c r="Q5" s="36" t="s">
        <v>201</v>
      </c>
      <c r="R5" s="36" t="s">
        <v>201</v>
      </c>
      <c r="S5" s="36" t="s">
        <v>201</v>
      </c>
      <c r="T5" s="36" t="s">
        <v>201</v>
      </c>
      <c r="U5" s="36" t="s">
        <v>201</v>
      </c>
      <c r="V5" s="36" t="s">
        <v>201</v>
      </c>
      <c r="W5" s="36" t="s">
        <v>201</v>
      </c>
      <c r="X5" s="36" t="s">
        <v>201</v>
      </c>
      <c r="Y5" s="36">
        <v>37</v>
      </c>
      <c r="Z5" s="36" t="s">
        <v>201</v>
      </c>
      <c r="AA5" s="36" t="s">
        <v>201</v>
      </c>
      <c r="AB5" s="36" t="s">
        <v>201</v>
      </c>
      <c r="AC5" s="70" t="s">
        <v>201</v>
      </c>
      <c r="AD5" s="63" t="s">
        <v>248</v>
      </c>
      <c r="AE5" s="64">
        <v>0.955</v>
      </c>
      <c r="AF5" s="3"/>
      <c r="AG5" s="3"/>
      <c r="AH5" s="37">
        <v>5</v>
      </c>
      <c r="AI5" s="37">
        <v>1</v>
      </c>
      <c r="AJ5" s="37">
        <v>1</v>
      </c>
      <c r="AK5" s="37" t="s">
        <v>207</v>
      </c>
    </row>
    <row r="6" spans="1:37" ht="12.75">
      <c r="A6" s="90" t="s">
        <v>2</v>
      </c>
      <c r="B6" s="50" t="s">
        <v>191</v>
      </c>
      <c r="C6" s="50">
        <v>16</v>
      </c>
      <c r="D6" s="50" t="s">
        <v>195</v>
      </c>
      <c r="E6" s="50">
        <v>2</v>
      </c>
      <c r="F6" s="50">
        <v>100</v>
      </c>
      <c r="G6" s="50">
        <v>2</v>
      </c>
      <c r="H6" s="50" t="s">
        <v>201</v>
      </c>
      <c r="I6" s="50">
        <v>4</v>
      </c>
      <c r="J6" s="50">
        <v>2</v>
      </c>
      <c r="K6" s="50" t="s">
        <v>201</v>
      </c>
      <c r="L6" s="50" t="s">
        <v>203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71"/>
      <c r="AD6" s="67" t="s">
        <v>248</v>
      </c>
      <c r="AE6" s="68">
        <v>0.962</v>
      </c>
      <c r="AF6" s="11"/>
      <c r="AG6" s="11"/>
      <c r="AH6" s="51">
        <v>3</v>
      </c>
      <c r="AI6" s="51">
        <v>2</v>
      </c>
      <c r="AJ6" s="51">
        <v>2</v>
      </c>
      <c r="AK6" s="51" t="s">
        <v>207</v>
      </c>
    </row>
    <row r="7" spans="1:37" ht="12.75">
      <c r="A7" s="89" t="s">
        <v>3</v>
      </c>
      <c r="B7" s="36" t="s">
        <v>21</v>
      </c>
      <c r="C7" s="36" t="s">
        <v>193</v>
      </c>
      <c r="D7" s="36" t="s">
        <v>196</v>
      </c>
      <c r="E7" s="36">
        <v>2</v>
      </c>
      <c r="F7" s="36">
        <v>98</v>
      </c>
      <c r="G7" s="36">
        <v>2</v>
      </c>
      <c r="H7" s="36" t="s">
        <v>201</v>
      </c>
      <c r="I7" s="36">
        <v>5</v>
      </c>
      <c r="J7" s="36">
        <v>2</v>
      </c>
      <c r="K7" s="36" t="s">
        <v>201</v>
      </c>
      <c r="L7" s="36" t="s">
        <v>203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72"/>
      <c r="AD7" s="63" t="s">
        <v>249</v>
      </c>
      <c r="AE7" s="64">
        <v>0.992</v>
      </c>
      <c r="AF7" s="3"/>
      <c r="AG7" s="3"/>
      <c r="AH7" s="37">
        <v>4</v>
      </c>
      <c r="AI7" s="37">
        <v>1</v>
      </c>
      <c r="AJ7" s="37">
        <v>2</v>
      </c>
      <c r="AK7" s="37" t="s">
        <v>91</v>
      </c>
    </row>
    <row r="8" spans="1:37" ht="12.75">
      <c r="A8" s="90" t="s">
        <v>4</v>
      </c>
      <c r="B8" s="50" t="s">
        <v>21</v>
      </c>
      <c r="C8" s="50" t="s">
        <v>92</v>
      </c>
      <c r="D8" s="50" t="s">
        <v>197</v>
      </c>
      <c r="E8" s="50">
        <v>2</v>
      </c>
      <c r="F8" s="50">
        <v>98</v>
      </c>
      <c r="G8" s="50">
        <v>2</v>
      </c>
      <c r="H8" s="50" t="s">
        <v>201</v>
      </c>
      <c r="I8" s="50">
        <v>4</v>
      </c>
      <c r="J8" s="50">
        <v>1</v>
      </c>
      <c r="K8" s="50" t="s">
        <v>201</v>
      </c>
      <c r="L8" s="50" t="s">
        <v>203</v>
      </c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71"/>
      <c r="AD8" s="67" t="s">
        <v>247</v>
      </c>
      <c r="AE8" s="68">
        <v>1</v>
      </c>
      <c r="AF8" s="11"/>
      <c r="AG8" s="11"/>
      <c r="AH8" s="51">
        <v>5</v>
      </c>
      <c r="AI8" s="51">
        <v>3</v>
      </c>
      <c r="AJ8" s="51">
        <v>2</v>
      </c>
      <c r="AK8" s="51" t="s">
        <v>92</v>
      </c>
    </row>
    <row r="9" spans="1:37" ht="12.75">
      <c r="A9" s="89" t="s">
        <v>5</v>
      </c>
      <c r="B9" s="36" t="s">
        <v>191</v>
      </c>
      <c r="C9" s="36">
        <v>16</v>
      </c>
      <c r="D9" s="36" t="s">
        <v>198</v>
      </c>
      <c r="E9" s="36">
        <v>4</v>
      </c>
      <c r="F9" s="36">
        <v>99</v>
      </c>
      <c r="G9" s="36">
        <v>1</v>
      </c>
      <c r="H9" s="36" t="s">
        <v>201</v>
      </c>
      <c r="I9" s="36">
        <v>5</v>
      </c>
      <c r="J9" s="36">
        <v>3</v>
      </c>
      <c r="K9" s="36" t="s">
        <v>201</v>
      </c>
      <c r="L9" s="36" t="s">
        <v>203</v>
      </c>
      <c r="M9" s="37" t="s">
        <v>201</v>
      </c>
      <c r="N9" s="37" t="s">
        <v>201</v>
      </c>
      <c r="O9" s="37" t="s">
        <v>201</v>
      </c>
      <c r="P9" s="37" t="s">
        <v>201</v>
      </c>
      <c r="Q9" s="37" t="s">
        <v>201</v>
      </c>
      <c r="R9" s="37" t="s">
        <v>201</v>
      </c>
      <c r="S9" s="37" t="s">
        <v>201</v>
      </c>
      <c r="T9" s="37" t="s">
        <v>201</v>
      </c>
      <c r="U9" s="37" t="s">
        <v>201</v>
      </c>
      <c r="V9" s="37" t="s">
        <v>201</v>
      </c>
      <c r="W9" s="37" t="s">
        <v>201</v>
      </c>
      <c r="X9" s="37" t="s">
        <v>201</v>
      </c>
      <c r="Y9" s="37">
        <v>30</v>
      </c>
      <c r="Z9" s="37">
        <v>25</v>
      </c>
      <c r="AA9" s="37">
        <v>19</v>
      </c>
      <c r="AB9" s="37">
        <v>16</v>
      </c>
      <c r="AC9" s="72" t="s">
        <v>201</v>
      </c>
      <c r="AD9" s="63" t="s">
        <v>248</v>
      </c>
      <c r="AE9" s="64">
        <v>0.992</v>
      </c>
      <c r="AF9" s="3"/>
      <c r="AG9" s="3"/>
      <c r="AH9" s="37">
        <v>5</v>
      </c>
      <c r="AI9" s="37">
        <v>2</v>
      </c>
      <c r="AJ9" s="37">
        <v>1</v>
      </c>
      <c r="AK9" s="37" t="s">
        <v>207</v>
      </c>
    </row>
    <row r="10" spans="1:37" ht="12.75">
      <c r="A10" s="90" t="s">
        <v>6</v>
      </c>
      <c r="B10" s="50" t="s">
        <v>21</v>
      </c>
      <c r="C10" s="50" t="s">
        <v>193</v>
      </c>
      <c r="D10" s="50" t="s">
        <v>196</v>
      </c>
      <c r="E10" s="50">
        <v>1</v>
      </c>
      <c r="F10" s="50">
        <v>100</v>
      </c>
      <c r="G10" s="50">
        <v>2</v>
      </c>
      <c r="H10" s="50" t="s">
        <v>201</v>
      </c>
      <c r="I10" s="50">
        <v>4</v>
      </c>
      <c r="J10" s="50">
        <v>2</v>
      </c>
      <c r="K10" s="50" t="s">
        <v>201</v>
      </c>
      <c r="L10" s="50" t="s">
        <v>203</v>
      </c>
      <c r="M10" s="50" t="s">
        <v>201</v>
      </c>
      <c r="N10" s="50" t="s">
        <v>201</v>
      </c>
      <c r="O10" s="50" t="s">
        <v>201</v>
      </c>
      <c r="P10" s="50" t="s">
        <v>201</v>
      </c>
      <c r="Q10" s="50" t="s">
        <v>201</v>
      </c>
      <c r="R10" s="50" t="s">
        <v>201</v>
      </c>
      <c r="S10" s="50" t="s">
        <v>201</v>
      </c>
      <c r="T10" s="50" t="s">
        <v>201</v>
      </c>
      <c r="U10" s="50" t="s">
        <v>201</v>
      </c>
      <c r="V10" s="50" t="s">
        <v>201</v>
      </c>
      <c r="W10" s="50" t="s">
        <v>201</v>
      </c>
      <c r="X10" s="50" t="s">
        <v>201</v>
      </c>
      <c r="Y10" s="50">
        <v>36</v>
      </c>
      <c r="Z10" s="50" t="s">
        <v>201</v>
      </c>
      <c r="AA10" s="50" t="s">
        <v>201</v>
      </c>
      <c r="AB10" s="50" t="s">
        <v>201</v>
      </c>
      <c r="AC10" s="73">
        <v>24</v>
      </c>
      <c r="AD10" s="67" t="s">
        <v>249</v>
      </c>
      <c r="AE10" s="68">
        <v>0.992</v>
      </c>
      <c r="AF10" s="11"/>
      <c r="AG10" s="11"/>
      <c r="AH10" s="51">
        <v>5</v>
      </c>
      <c r="AI10" s="51">
        <v>3</v>
      </c>
      <c r="AJ10" s="51">
        <v>2</v>
      </c>
      <c r="AK10" s="51" t="s">
        <v>91</v>
      </c>
    </row>
    <row r="11" spans="1:37" ht="12.75">
      <c r="A11" s="89" t="s">
        <v>7</v>
      </c>
      <c r="B11" s="36" t="s">
        <v>191</v>
      </c>
      <c r="C11" s="36">
        <v>13</v>
      </c>
      <c r="D11" s="36" t="s">
        <v>199</v>
      </c>
      <c r="E11" s="36">
        <v>4</v>
      </c>
      <c r="F11" s="36">
        <v>91</v>
      </c>
      <c r="G11" s="36">
        <v>1</v>
      </c>
      <c r="H11" s="36" t="s">
        <v>201</v>
      </c>
      <c r="I11" s="36">
        <v>5</v>
      </c>
      <c r="J11" s="36">
        <v>2</v>
      </c>
      <c r="K11" s="36" t="s">
        <v>201</v>
      </c>
      <c r="L11" s="36" t="s">
        <v>192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72"/>
      <c r="AD11" s="63" t="s">
        <v>250</v>
      </c>
      <c r="AE11" s="64">
        <v>0.96</v>
      </c>
      <c r="AF11" s="3"/>
      <c r="AG11" s="3"/>
      <c r="AH11" s="37">
        <v>5</v>
      </c>
      <c r="AI11" s="37">
        <v>2</v>
      </c>
      <c r="AJ11" s="37">
        <v>0</v>
      </c>
      <c r="AK11" s="37" t="s">
        <v>252</v>
      </c>
    </row>
    <row r="12" spans="1:37" ht="12.75">
      <c r="A12" s="90" t="s">
        <v>8</v>
      </c>
      <c r="B12" s="50" t="s">
        <v>191</v>
      </c>
      <c r="C12" s="50">
        <v>16</v>
      </c>
      <c r="D12" s="50" t="s">
        <v>200</v>
      </c>
      <c r="E12" s="50">
        <v>5</v>
      </c>
      <c r="F12" s="50">
        <v>97</v>
      </c>
      <c r="G12" s="50">
        <v>1</v>
      </c>
      <c r="H12" s="50" t="s">
        <v>201</v>
      </c>
      <c r="I12" s="50">
        <v>4</v>
      </c>
      <c r="J12" s="50">
        <v>2</v>
      </c>
      <c r="K12" s="50" t="s">
        <v>201</v>
      </c>
      <c r="L12" s="50" t="s">
        <v>203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71"/>
      <c r="AD12" s="67" t="s">
        <v>248</v>
      </c>
      <c r="AE12" s="68">
        <v>0.992</v>
      </c>
      <c r="AF12" s="11"/>
      <c r="AG12" s="11"/>
      <c r="AH12" s="51">
        <v>4</v>
      </c>
      <c r="AI12" s="51">
        <v>1</v>
      </c>
      <c r="AJ12" s="51">
        <v>1</v>
      </c>
      <c r="AK12" s="51" t="s">
        <v>207</v>
      </c>
    </row>
    <row r="13" spans="1:37" ht="12.75">
      <c r="A13" s="89" t="s">
        <v>9</v>
      </c>
      <c r="B13" s="36" t="s">
        <v>191</v>
      </c>
      <c r="C13" s="36">
        <v>13</v>
      </c>
      <c r="D13" s="36" t="s">
        <v>201</v>
      </c>
      <c r="E13" s="36" t="s">
        <v>201</v>
      </c>
      <c r="F13" s="36" t="s">
        <v>201</v>
      </c>
      <c r="G13" s="36" t="s">
        <v>201</v>
      </c>
      <c r="H13" s="36" t="s">
        <v>201</v>
      </c>
      <c r="I13" s="36" t="s">
        <v>201</v>
      </c>
      <c r="J13" s="36" t="s">
        <v>201</v>
      </c>
      <c r="K13" s="36" t="s">
        <v>201</v>
      </c>
      <c r="L13" s="36" t="s">
        <v>192</v>
      </c>
      <c r="M13" s="38" t="s">
        <v>201</v>
      </c>
      <c r="N13" s="38" t="s">
        <v>201</v>
      </c>
      <c r="O13" s="38" t="s">
        <v>201</v>
      </c>
      <c r="P13" s="38" t="s">
        <v>201</v>
      </c>
      <c r="Q13" s="38" t="s">
        <v>201</v>
      </c>
      <c r="R13" s="38" t="s">
        <v>201</v>
      </c>
      <c r="S13" s="38" t="s">
        <v>201</v>
      </c>
      <c r="T13" s="38" t="s">
        <v>201</v>
      </c>
      <c r="U13" s="38" t="s">
        <v>201</v>
      </c>
      <c r="V13" s="38" t="s">
        <v>201</v>
      </c>
      <c r="W13" s="38" t="s">
        <v>201</v>
      </c>
      <c r="X13" s="38" t="s">
        <v>201</v>
      </c>
      <c r="Y13" s="38">
        <v>36</v>
      </c>
      <c r="Z13" s="38" t="s">
        <v>201</v>
      </c>
      <c r="AA13" s="38" t="s">
        <v>201</v>
      </c>
      <c r="AB13" s="38">
        <v>25</v>
      </c>
      <c r="AC13" s="74">
        <v>24</v>
      </c>
      <c r="AD13" s="63" t="s">
        <v>248</v>
      </c>
      <c r="AE13" s="64">
        <v>0.992</v>
      </c>
      <c r="AF13" s="3"/>
      <c r="AG13" s="3"/>
      <c r="AH13" s="37">
        <v>5</v>
      </c>
      <c r="AI13" s="37">
        <v>2</v>
      </c>
      <c r="AJ13" s="37">
        <v>2</v>
      </c>
      <c r="AK13" s="37" t="s">
        <v>207</v>
      </c>
    </row>
    <row r="14" spans="1:37" ht="12.75">
      <c r="A14" s="103" t="s">
        <v>10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75"/>
      <c r="AD14" s="65"/>
      <c r="AE14" s="66"/>
      <c r="AF14" s="17"/>
      <c r="AG14" s="17"/>
      <c r="AH14" s="55"/>
      <c r="AI14" s="55"/>
      <c r="AJ14" s="55"/>
      <c r="AK14" s="55"/>
    </row>
    <row r="15" spans="1:37" ht="12.75">
      <c r="A15" s="89" t="s">
        <v>11</v>
      </c>
      <c r="B15" s="36" t="s">
        <v>191</v>
      </c>
      <c r="C15" s="36">
        <v>16</v>
      </c>
      <c r="D15" s="36" t="s">
        <v>198</v>
      </c>
      <c r="E15" s="36">
        <v>3</v>
      </c>
      <c r="F15" s="36">
        <v>90</v>
      </c>
      <c r="G15" s="36">
        <v>2</v>
      </c>
      <c r="H15" s="36" t="s">
        <v>201</v>
      </c>
      <c r="I15" s="36">
        <v>4</v>
      </c>
      <c r="J15" s="36">
        <v>1</v>
      </c>
      <c r="K15" s="36" t="s">
        <v>201</v>
      </c>
      <c r="L15" s="36" t="s">
        <v>203</v>
      </c>
      <c r="M15" s="37">
        <v>17</v>
      </c>
      <c r="N15" s="38">
        <v>7</v>
      </c>
      <c r="O15" s="38">
        <v>7</v>
      </c>
      <c r="P15" s="38">
        <v>3</v>
      </c>
      <c r="Q15" s="37" t="s">
        <v>201</v>
      </c>
      <c r="R15" s="37" t="s">
        <v>201</v>
      </c>
      <c r="S15" s="37" t="s">
        <v>201</v>
      </c>
      <c r="T15" s="37" t="s">
        <v>201</v>
      </c>
      <c r="U15" s="37" t="s">
        <v>201</v>
      </c>
      <c r="V15" s="37" t="s">
        <v>201</v>
      </c>
      <c r="W15" s="37" t="s">
        <v>201</v>
      </c>
      <c r="X15" s="37" t="s">
        <v>201</v>
      </c>
      <c r="Y15" s="37">
        <v>37</v>
      </c>
      <c r="Z15" s="37">
        <v>25</v>
      </c>
      <c r="AA15" s="37">
        <v>22</v>
      </c>
      <c r="AB15" s="37">
        <v>23</v>
      </c>
      <c r="AC15" s="72">
        <v>22</v>
      </c>
      <c r="AD15" s="63" t="s">
        <v>248</v>
      </c>
      <c r="AE15" s="64">
        <v>0.97</v>
      </c>
      <c r="AF15" s="3"/>
      <c r="AG15" s="3"/>
      <c r="AH15" s="37">
        <v>4</v>
      </c>
      <c r="AI15" s="37">
        <v>2</v>
      </c>
      <c r="AJ15" s="37">
        <v>2</v>
      </c>
      <c r="AK15" s="37" t="s">
        <v>253</v>
      </c>
    </row>
    <row r="16" spans="1:37" ht="12.75">
      <c r="A16" s="90" t="s">
        <v>12</v>
      </c>
      <c r="B16" s="50" t="s">
        <v>191</v>
      </c>
      <c r="C16" s="50">
        <v>16</v>
      </c>
      <c r="D16" s="50" t="s">
        <v>198</v>
      </c>
      <c r="E16" s="50">
        <v>4</v>
      </c>
      <c r="F16" s="50">
        <v>91</v>
      </c>
      <c r="G16" s="50">
        <v>2</v>
      </c>
      <c r="H16" s="50" t="s">
        <v>201</v>
      </c>
      <c r="I16" s="50">
        <v>4</v>
      </c>
      <c r="J16" s="50">
        <v>3</v>
      </c>
      <c r="K16" s="50" t="s">
        <v>201</v>
      </c>
      <c r="L16" s="50" t="s">
        <v>203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71"/>
      <c r="AD16" s="67" t="s">
        <v>248</v>
      </c>
      <c r="AE16" s="68">
        <v>0.96</v>
      </c>
      <c r="AF16" s="11"/>
      <c r="AG16" s="11"/>
      <c r="AH16" s="51">
        <v>3</v>
      </c>
      <c r="AI16" s="51">
        <v>1</v>
      </c>
      <c r="AJ16" s="51">
        <v>1</v>
      </c>
      <c r="AK16" s="51" t="s">
        <v>207</v>
      </c>
    </row>
    <row r="17" spans="1:37" ht="12.75">
      <c r="A17" s="89" t="s">
        <v>13</v>
      </c>
      <c r="B17" s="36" t="s">
        <v>191</v>
      </c>
      <c r="C17" s="36">
        <v>16</v>
      </c>
      <c r="D17" s="36" t="s">
        <v>200</v>
      </c>
      <c r="E17" s="36">
        <v>5</v>
      </c>
      <c r="F17" s="36">
        <v>99</v>
      </c>
      <c r="G17" s="36">
        <v>2</v>
      </c>
      <c r="H17" s="36" t="s">
        <v>201</v>
      </c>
      <c r="I17" s="36">
        <v>4</v>
      </c>
      <c r="J17" s="36">
        <v>2</v>
      </c>
      <c r="K17" s="36" t="s">
        <v>201</v>
      </c>
      <c r="L17" s="36" t="s">
        <v>203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72"/>
      <c r="AD17" s="63" t="s">
        <v>249</v>
      </c>
      <c r="AE17" s="64">
        <v>1</v>
      </c>
      <c r="AF17" s="3"/>
      <c r="AG17" s="3"/>
      <c r="AH17" s="37">
        <v>5</v>
      </c>
      <c r="AI17" s="37">
        <v>2</v>
      </c>
      <c r="AJ17" s="37">
        <v>1</v>
      </c>
      <c r="AK17" s="37" t="s">
        <v>207</v>
      </c>
    </row>
    <row r="18" spans="1:37" ht="12.75">
      <c r="A18" s="90" t="s">
        <v>14</v>
      </c>
      <c r="B18" s="50" t="s">
        <v>21</v>
      </c>
      <c r="C18" s="50" t="s">
        <v>91</v>
      </c>
      <c r="D18" s="50" t="s">
        <v>202</v>
      </c>
      <c r="E18" s="50">
        <v>1</v>
      </c>
      <c r="F18" s="50">
        <v>100</v>
      </c>
      <c r="G18" s="50">
        <v>2</v>
      </c>
      <c r="H18" s="50" t="s">
        <v>201</v>
      </c>
      <c r="I18" s="50">
        <v>5</v>
      </c>
      <c r="J18" s="50">
        <v>2</v>
      </c>
      <c r="K18" s="50" t="s">
        <v>201</v>
      </c>
      <c r="L18" s="50" t="s">
        <v>203</v>
      </c>
      <c r="M18" s="51">
        <v>14</v>
      </c>
      <c r="N18" s="50">
        <v>7</v>
      </c>
      <c r="O18" s="50">
        <v>7</v>
      </c>
      <c r="P18" s="50">
        <v>0</v>
      </c>
      <c r="Q18" s="51" t="s">
        <v>201</v>
      </c>
      <c r="R18" s="51" t="s">
        <v>201</v>
      </c>
      <c r="S18" s="50">
        <v>18</v>
      </c>
      <c r="T18" s="50">
        <v>6</v>
      </c>
      <c r="U18" s="50">
        <v>1</v>
      </c>
      <c r="V18" s="50">
        <v>5</v>
      </c>
      <c r="W18" s="50">
        <v>6</v>
      </c>
      <c r="X18" s="51" t="s">
        <v>201</v>
      </c>
      <c r="Y18" s="50">
        <v>33</v>
      </c>
      <c r="Z18" s="50">
        <v>25</v>
      </c>
      <c r="AA18" s="50">
        <v>21</v>
      </c>
      <c r="AB18" s="50">
        <v>19</v>
      </c>
      <c r="AC18" s="73">
        <v>23</v>
      </c>
      <c r="AD18" s="67" t="s">
        <v>247</v>
      </c>
      <c r="AE18" s="68">
        <v>1</v>
      </c>
      <c r="AF18" s="11"/>
      <c r="AG18" s="11"/>
      <c r="AH18" s="51">
        <v>5</v>
      </c>
      <c r="AI18" s="51">
        <v>3</v>
      </c>
      <c r="AJ18" s="51">
        <v>2</v>
      </c>
      <c r="AK18" s="51" t="s">
        <v>91</v>
      </c>
    </row>
    <row r="19" spans="1:37" ht="12.75">
      <c r="A19" s="89" t="s">
        <v>15</v>
      </c>
      <c r="B19" s="36" t="s">
        <v>21</v>
      </c>
      <c r="C19" s="36" t="s">
        <v>92</v>
      </c>
      <c r="D19" s="36" t="s">
        <v>201</v>
      </c>
      <c r="E19" s="36" t="s">
        <v>201</v>
      </c>
      <c r="F19" s="36" t="s">
        <v>201</v>
      </c>
      <c r="G19" s="36" t="s">
        <v>201</v>
      </c>
      <c r="H19" s="36" t="s">
        <v>201</v>
      </c>
      <c r="I19" s="36" t="s">
        <v>201</v>
      </c>
      <c r="J19" s="36" t="s">
        <v>201</v>
      </c>
      <c r="K19" s="36" t="s">
        <v>201</v>
      </c>
      <c r="L19" s="36" t="s">
        <v>203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72"/>
      <c r="AD19" s="63" t="s">
        <v>251</v>
      </c>
      <c r="AE19" s="64">
        <v>0.963</v>
      </c>
      <c r="AF19" s="3"/>
      <c r="AG19" s="3"/>
      <c r="AH19" s="37">
        <v>4</v>
      </c>
      <c r="AI19" s="37">
        <v>2</v>
      </c>
      <c r="AJ19" s="37">
        <v>0</v>
      </c>
      <c r="AK19" s="37" t="s">
        <v>92</v>
      </c>
    </row>
    <row r="20" spans="1:37" ht="12.75">
      <c r="A20" s="90" t="s">
        <v>16</v>
      </c>
      <c r="B20" s="50" t="s">
        <v>191</v>
      </c>
      <c r="C20" s="50">
        <v>16</v>
      </c>
      <c r="D20" s="50" t="s">
        <v>195</v>
      </c>
      <c r="E20" s="50">
        <v>3</v>
      </c>
      <c r="F20" s="50">
        <v>94</v>
      </c>
      <c r="G20" s="50">
        <v>0</v>
      </c>
      <c r="H20" s="50" t="s">
        <v>201</v>
      </c>
      <c r="I20" s="50">
        <v>5</v>
      </c>
      <c r="J20" s="50">
        <v>1</v>
      </c>
      <c r="K20" s="50" t="s">
        <v>201</v>
      </c>
      <c r="L20" s="50" t="s">
        <v>203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71"/>
      <c r="AD20" s="67" t="s">
        <v>249</v>
      </c>
      <c r="AE20" s="68">
        <v>0.977</v>
      </c>
      <c r="AF20" s="11"/>
      <c r="AG20" s="11"/>
      <c r="AH20" s="51">
        <v>5</v>
      </c>
      <c r="AI20" s="51">
        <v>3</v>
      </c>
      <c r="AJ20" s="51">
        <v>2</v>
      </c>
      <c r="AK20" s="51" t="s">
        <v>253</v>
      </c>
    </row>
    <row r="21" spans="1:37" ht="13.5" thickBot="1">
      <c r="A21" s="91" t="s">
        <v>20</v>
      </c>
      <c r="B21" s="44" t="s">
        <v>21</v>
      </c>
      <c r="C21" s="44" t="s">
        <v>193</v>
      </c>
      <c r="D21" s="44" t="s">
        <v>196</v>
      </c>
      <c r="E21" s="44">
        <v>2</v>
      </c>
      <c r="F21" s="44">
        <v>99</v>
      </c>
      <c r="G21" s="44">
        <v>2</v>
      </c>
      <c r="H21" s="44" t="s">
        <v>201</v>
      </c>
      <c r="I21" s="44">
        <v>5</v>
      </c>
      <c r="J21" s="44">
        <v>3</v>
      </c>
      <c r="K21" s="44" t="s">
        <v>201</v>
      </c>
      <c r="L21" s="44" t="s">
        <v>203</v>
      </c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76"/>
      <c r="AD21" s="82" t="s">
        <v>251</v>
      </c>
      <c r="AE21" s="83">
        <v>0.9</v>
      </c>
      <c r="AF21" s="45"/>
      <c r="AG21" s="45"/>
      <c r="AH21" s="48">
        <v>4</v>
      </c>
      <c r="AI21" s="48">
        <v>2</v>
      </c>
      <c r="AJ21" s="48">
        <v>0</v>
      </c>
      <c r="AK21" s="48" t="s">
        <v>91</v>
      </c>
    </row>
    <row r="22" spans="1:37" ht="12.75">
      <c r="A22" s="57" t="s">
        <v>205</v>
      </c>
      <c r="B22" s="41" t="s">
        <v>191</v>
      </c>
      <c r="C22" s="41" t="s">
        <v>207</v>
      </c>
      <c r="D22" s="41" t="s">
        <v>208</v>
      </c>
      <c r="E22" s="41">
        <v>3</v>
      </c>
      <c r="F22" s="41">
        <v>97</v>
      </c>
      <c r="G22" s="41">
        <v>2</v>
      </c>
      <c r="H22" s="41" t="s">
        <v>201</v>
      </c>
      <c r="I22" s="41">
        <v>4</v>
      </c>
      <c r="J22" s="41">
        <v>2</v>
      </c>
      <c r="K22" s="41" t="s">
        <v>201</v>
      </c>
      <c r="L22" s="41" t="s">
        <v>203</v>
      </c>
      <c r="M22" s="42">
        <v>16</v>
      </c>
      <c r="N22" s="43">
        <v>7</v>
      </c>
      <c r="O22" s="43">
        <v>7</v>
      </c>
      <c r="P22" s="43">
        <v>1</v>
      </c>
      <c r="Q22" s="42" t="s">
        <v>201</v>
      </c>
      <c r="R22" s="42" t="s">
        <v>201</v>
      </c>
      <c r="S22" s="43">
        <v>18</v>
      </c>
      <c r="T22" s="43">
        <v>6</v>
      </c>
      <c r="U22" s="43">
        <v>1</v>
      </c>
      <c r="V22" s="43">
        <v>5</v>
      </c>
      <c r="W22" s="43">
        <v>6</v>
      </c>
      <c r="X22" s="42" t="s">
        <v>201</v>
      </c>
      <c r="Y22" s="43">
        <v>35</v>
      </c>
      <c r="Z22" s="43">
        <v>25</v>
      </c>
      <c r="AA22" s="43">
        <v>21</v>
      </c>
      <c r="AB22" s="43">
        <v>21</v>
      </c>
      <c r="AC22" s="77">
        <v>23</v>
      </c>
      <c r="AD22" s="46"/>
      <c r="AE22" s="46"/>
      <c r="AF22" s="46"/>
      <c r="AG22" s="46"/>
      <c r="AH22" s="46"/>
      <c r="AI22" s="46"/>
      <c r="AJ22" s="46"/>
      <c r="AK22" s="46"/>
    </row>
    <row r="23" spans="1:37" ht="13.5" thickBot="1">
      <c r="A23" s="56" t="s">
        <v>206</v>
      </c>
      <c r="B23" s="44">
        <v>17</v>
      </c>
      <c r="C23" s="44">
        <v>17</v>
      </c>
      <c r="D23" s="44">
        <v>15</v>
      </c>
      <c r="E23" s="44">
        <v>15</v>
      </c>
      <c r="F23" s="44">
        <v>15</v>
      </c>
      <c r="G23" s="44">
        <v>15</v>
      </c>
      <c r="H23" s="44" t="s">
        <v>201</v>
      </c>
      <c r="I23" s="44">
        <v>15</v>
      </c>
      <c r="J23" s="44">
        <v>15</v>
      </c>
      <c r="K23" s="44" t="s">
        <v>201</v>
      </c>
      <c r="L23" s="44">
        <v>17</v>
      </c>
      <c r="M23" s="47">
        <v>2</v>
      </c>
      <c r="N23" s="47">
        <v>2</v>
      </c>
      <c r="O23" s="47">
        <v>2</v>
      </c>
      <c r="P23" s="47">
        <v>2</v>
      </c>
      <c r="Q23" s="48" t="s">
        <v>201</v>
      </c>
      <c r="R23" s="48" t="s">
        <v>201</v>
      </c>
      <c r="S23" s="47">
        <v>1</v>
      </c>
      <c r="T23" s="47">
        <v>1</v>
      </c>
      <c r="U23" s="47">
        <v>1</v>
      </c>
      <c r="V23" s="47">
        <v>1</v>
      </c>
      <c r="W23" s="47">
        <v>1</v>
      </c>
      <c r="X23" s="48" t="s">
        <v>201</v>
      </c>
      <c r="Y23" s="47">
        <v>6</v>
      </c>
      <c r="Z23" s="47">
        <v>3</v>
      </c>
      <c r="AA23" s="47">
        <v>3</v>
      </c>
      <c r="AB23" s="47">
        <v>4</v>
      </c>
      <c r="AC23" s="78">
        <v>4</v>
      </c>
      <c r="AD23" s="17"/>
      <c r="AE23" s="17"/>
      <c r="AF23" s="17"/>
      <c r="AG23" s="17"/>
      <c r="AH23" s="17"/>
      <c r="AI23" s="17"/>
      <c r="AJ23" s="17"/>
      <c r="AK23" s="17"/>
    </row>
    <row r="24" spans="1:37" ht="15" customHeight="1">
      <c r="A24" s="57" t="s">
        <v>209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 t="s">
        <v>201</v>
      </c>
      <c r="I24" s="41">
        <v>0</v>
      </c>
      <c r="J24" s="41">
        <v>0</v>
      </c>
      <c r="K24" s="41" t="s">
        <v>201</v>
      </c>
      <c r="L24" s="41">
        <v>2</v>
      </c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79"/>
      <c r="AD24" s="17"/>
      <c r="AE24" s="17"/>
      <c r="AF24" s="17"/>
      <c r="AG24" s="17"/>
      <c r="AH24" s="17"/>
      <c r="AI24" s="17"/>
      <c r="AJ24" s="17"/>
      <c r="AK24" s="17"/>
    </row>
    <row r="25" spans="1:37" ht="15" customHeight="1">
      <c r="A25" s="54" t="s">
        <v>210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/>
      <c r="I25" s="39">
        <v>0</v>
      </c>
      <c r="J25" s="39">
        <v>0</v>
      </c>
      <c r="K25" s="39"/>
      <c r="L25" s="39">
        <v>0.12</v>
      </c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75"/>
      <c r="AD25" s="17"/>
      <c r="AE25" s="17"/>
      <c r="AF25" s="17"/>
      <c r="AG25" s="17"/>
      <c r="AH25" s="17"/>
      <c r="AI25" s="17"/>
      <c r="AJ25" s="17"/>
      <c r="AK25" s="17"/>
    </row>
    <row r="26" spans="1:37" ht="15" customHeight="1">
      <c r="A26" s="54" t="s">
        <v>211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4</v>
      </c>
      <c r="H26" s="36" t="s">
        <v>201</v>
      </c>
      <c r="I26" s="36">
        <v>0</v>
      </c>
      <c r="J26" s="36">
        <v>3</v>
      </c>
      <c r="K26" s="36" t="s">
        <v>201</v>
      </c>
      <c r="L26" s="36">
        <v>3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75"/>
      <c r="AD26" s="17"/>
      <c r="AE26" s="17"/>
      <c r="AF26" s="17"/>
      <c r="AG26" s="17"/>
      <c r="AH26" s="17"/>
      <c r="AI26" s="17"/>
      <c r="AJ26" s="17"/>
      <c r="AK26" s="17"/>
    </row>
    <row r="27" spans="1:37" ht="15" customHeight="1">
      <c r="A27" s="54" t="s">
        <v>212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0.27</v>
      </c>
      <c r="H27" s="39"/>
      <c r="I27" s="39">
        <v>0</v>
      </c>
      <c r="J27" s="39">
        <v>0.2</v>
      </c>
      <c r="K27" s="39"/>
      <c r="L27" s="39">
        <v>0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75"/>
      <c r="AD27" s="17"/>
      <c r="AE27" s="17"/>
      <c r="AF27" s="17"/>
      <c r="AG27" s="17"/>
      <c r="AH27" s="17"/>
      <c r="AI27" s="17"/>
      <c r="AJ27" s="17"/>
      <c r="AK27" s="17"/>
    </row>
    <row r="28" spans="1:37" ht="12.75">
      <c r="A28" s="54" t="s">
        <v>213</v>
      </c>
      <c r="B28" s="36">
        <v>10</v>
      </c>
      <c r="C28" s="36">
        <v>0</v>
      </c>
      <c r="D28" s="36">
        <v>0</v>
      </c>
      <c r="E28" s="36">
        <v>0</v>
      </c>
      <c r="F28" s="36">
        <v>4</v>
      </c>
      <c r="G28" s="36">
        <v>11</v>
      </c>
      <c r="H28" s="36" t="s">
        <v>201</v>
      </c>
      <c r="I28" s="36">
        <v>8</v>
      </c>
      <c r="J28" s="36">
        <v>9</v>
      </c>
      <c r="K28" s="36" t="s">
        <v>201</v>
      </c>
      <c r="L28" s="36">
        <v>15</v>
      </c>
      <c r="M28" s="38">
        <v>2</v>
      </c>
      <c r="N28" s="38">
        <v>0</v>
      </c>
      <c r="O28" s="38">
        <v>0</v>
      </c>
      <c r="P28" s="38">
        <v>0</v>
      </c>
      <c r="Q28" s="37" t="s">
        <v>201</v>
      </c>
      <c r="R28" s="37" t="s">
        <v>201</v>
      </c>
      <c r="S28" s="38">
        <v>1</v>
      </c>
      <c r="T28" s="38">
        <v>0</v>
      </c>
      <c r="U28" s="38">
        <v>0</v>
      </c>
      <c r="V28" s="38">
        <v>0</v>
      </c>
      <c r="W28" s="38">
        <v>0</v>
      </c>
      <c r="X28" s="37" t="s">
        <v>201</v>
      </c>
      <c r="Y28" s="38">
        <v>2</v>
      </c>
      <c r="Z28" s="38">
        <v>0</v>
      </c>
      <c r="AA28" s="38">
        <v>0</v>
      </c>
      <c r="AB28" s="38">
        <v>1</v>
      </c>
      <c r="AC28" s="74">
        <v>0</v>
      </c>
      <c r="AD28" s="17"/>
      <c r="AE28" s="17"/>
      <c r="AF28" s="17"/>
      <c r="AG28" s="17"/>
      <c r="AH28" s="17"/>
      <c r="AI28" s="17"/>
      <c r="AJ28" s="17"/>
      <c r="AK28" s="17"/>
    </row>
    <row r="29" spans="1:37" ht="12.75">
      <c r="A29" s="54" t="s">
        <v>214</v>
      </c>
      <c r="B29" s="39">
        <v>0.59</v>
      </c>
      <c r="C29" s="39">
        <v>0</v>
      </c>
      <c r="D29" s="39">
        <v>0</v>
      </c>
      <c r="E29" s="39">
        <v>0</v>
      </c>
      <c r="F29" s="39">
        <v>0.27</v>
      </c>
      <c r="G29" s="39">
        <v>0.74</v>
      </c>
      <c r="H29" s="39"/>
      <c r="I29" s="39">
        <v>0.54</v>
      </c>
      <c r="J29" s="39">
        <v>0.6</v>
      </c>
      <c r="K29" s="39"/>
      <c r="L29" s="39">
        <v>0.89</v>
      </c>
      <c r="M29" s="39">
        <v>1</v>
      </c>
      <c r="N29" s="39">
        <v>0</v>
      </c>
      <c r="O29" s="39">
        <v>0</v>
      </c>
      <c r="P29" s="39">
        <v>0</v>
      </c>
      <c r="Q29" s="39"/>
      <c r="R29" s="39"/>
      <c r="S29" s="39">
        <v>1</v>
      </c>
      <c r="T29" s="39">
        <v>0</v>
      </c>
      <c r="U29" s="39">
        <v>0</v>
      </c>
      <c r="V29" s="39">
        <v>0</v>
      </c>
      <c r="W29" s="39">
        <v>0</v>
      </c>
      <c r="X29" s="39"/>
      <c r="Y29" s="39">
        <v>0.34</v>
      </c>
      <c r="Z29" s="39">
        <v>0</v>
      </c>
      <c r="AA29" s="39">
        <v>0</v>
      </c>
      <c r="AB29" s="39">
        <v>0.25</v>
      </c>
      <c r="AC29" s="80">
        <v>0</v>
      </c>
      <c r="AD29" s="84"/>
      <c r="AE29" s="84"/>
      <c r="AF29" s="84"/>
      <c r="AG29" s="84"/>
      <c r="AH29" s="84"/>
      <c r="AI29" s="17"/>
      <c r="AJ29" s="17"/>
      <c r="AK29" s="17"/>
    </row>
    <row r="30" spans="1:37" ht="13.5" customHeight="1">
      <c r="A30" s="54" t="s">
        <v>215</v>
      </c>
      <c r="B30" s="36">
        <v>7</v>
      </c>
      <c r="C30" s="36">
        <v>17</v>
      </c>
      <c r="D30" s="36">
        <v>15</v>
      </c>
      <c r="E30" s="36">
        <v>0</v>
      </c>
      <c r="F30" s="36">
        <v>11</v>
      </c>
      <c r="G30" s="36">
        <v>0</v>
      </c>
      <c r="H30" s="36" t="s">
        <v>201</v>
      </c>
      <c r="I30" s="36">
        <v>7</v>
      </c>
      <c r="J30" s="36">
        <v>3</v>
      </c>
      <c r="K30" s="36" t="s">
        <v>201</v>
      </c>
      <c r="L30" s="36">
        <v>0</v>
      </c>
      <c r="M30" s="38">
        <v>0</v>
      </c>
      <c r="N30" s="38">
        <v>0</v>
      </c>
      <c r="O30" s="38">
        <v>0</v>
      </c>
      <c r="P30" s="38">
        <v>0</v>
      </c>
      <c r="Q30" s="37" t="s">
        <v>201</v>
      </c>
      <c r="R30" s="37" t="s">
        <v>201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7" t="s">
        <v>201</v>
      </c>
      <c r="Y30" s="38">
        <v>4</v>
      </c>
      <c r="Z30" s="38">
        <v>3</v>
      </c>
      <c r="AA30" s="38">
        <v>3</v>
      </c>
      <c r="AB30" s="38">
        <v>3</v>
      </c>
      <c r="AC30" s="74">
        <v>4</v>
      </c>
      <c r="AD30" s="17"/>
      <c r="AE30" s="17"/>
      <c r="AF30" s="17"/>
      <c r="AG30" s="17"/>
      <c r="AH30" s="17"/>
      <c r="AI30" s="17"/>
      <c r="AJ30" s="17"/>
      <c r="AK30" s="17"/>
    </row>
    <row r="31" spans="1:37" ht="13.5" customHeight="1">
      <c r="A31" s="54" t="s">
        <v>216</v>
      </c>
      <c r="B31" s="39">
        <v>0.42</v>
      </c>
      <c r="C31" s="39">
        <v>1</v>
      </c>
      <c r="D31" s="39">
        <v>1</v>
      </c>
      <c r="E31" s="39">
        <v>0</v>
      </c>
      <c r="F31" s="39">
        <v>0.74</v>
      </c>
      <c r="G31" s="39">
        <v>0</v>
      </c>
      <c r="H31" s="39"/>
      <c r="I31" s="39">
        <v>0.47</v>
      </c>
      <c r="J31" s="39">
        <v>0.2</v>
      </c>
      <c r="K31" s="39"/>
      <c r="L31" s="39">
        <v>0</v>
      </c>
      <c r="M31" s="40">
        <v>0</v>
      </c>
      <c r="N31" s="40">
        <v>0</v>
      </c>
      <c r="O31" s="40">
        <v>0</v>
      </c>
      <c r="P31" s="40">
        <v>0</v>
      </c>
      <c r="Q31" s="37"/>
      <c r="R31" s="37"/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37"/>
      <c r="Y31" s="40">
        <v>0.67</v>
      </c>
      <c r="Z31" s="40">
        <v>1</v>
      </c>
      <c r="AA31" s="40">
        <v>1</v>
      </c>
      <c r="AB31" s="40">
        <v>0.75</v>
      </c>
      <c r="AC31" s="81">
        <v>1</v>
      </c>
      <c r="AD31" s="17"/>
      <c r="AE31" s="17"/>
      <c r="AF31" s="17"/>
      <c r="AG31" s="17"/>
      <c r="AH31" s="17"/>
      <c r="AI31" s="17"/>
      <c r="AJ31" s="17"/>
      <c r="AK31" s="17"/>
    </row>
    <row r="32" spans="1:29" ht="12.75">
      <c r="A32" s="6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2.75">
      <c r="A33" s="6"/>
      <c r="B33" s="213" t="s">
        <v>43</v>
      </c>
      <c r="C33" s="213"/>
      <c r="D33" s="213"/>
      <c r="E33" s="213"/>
      <c r="F33" s="9"/>
      <c r="G33" s="9"/>
      <c r="H33" s="210" t="s">
        <v>237</v>
      </c>
      <c r="I33" s="210"/>
      <c r="J33" s="210"/>
      <c r="K33" s="9"/>
      <c r="L33" s="9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2.75">
      <c r="A34" s="6"/>
      <c r="B34" s="212" t="s">
        <v>234</v>
      </c>
      <c r="C34" s="212"/>
      <c r="D34" s="212"/>
      <c r="E34" s="52" t="s">
        <v>201</v>
      </c>
      <c r="F34" s="9"/>
      <c r="G34" s="9"/>
      <c r="H34" s="210" t="s">
        <v>211</v>
      </c>
      <c r="I34" s="210"/>
      <c r="J34" s="210"/>
      <c r="K34" s="9"/>
      <c r="L34" s="9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.75">
      <c r="A35" s="6"/>
      <c r="B35" s="212" t="s">
        <v>235</v>
      </c>
      <c r="C35" s="212"/>
      <c r="D35" s="212"/>
      <c r="E35" s="52" t="s">
        <v>236</v>
      </c>
      <c r="F35" s="9"/>
      <c r="G35" s="9"/>
      <c r="H35" s="210" t="s">
        <v>213</v>
      </c>
      <c r="I35" s="210"/>
      <c r="J35" s="210"/>
      <c r="K35" s="9"/>
      <c r="L35" s="9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2.75">
      <c r="A36" s="6"/>
      <c r="B36" s="9"/>
      <c r="C36" s="9"/>
      <c r="D36" s="9"/>
      <c r="E36" s="9"/>
      <c r="F36" s="9"/>
      <c r="G36" s="9"/>
      <c r="H36" s="210" t="s">
        <v>238</v>
      </c>
      <c r="I36" s="210"/>
      <c r="J36" s="210"/>
      <c r="K36" s="9"/>
      <c r="L36" s="9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2.75">
      <c r="A37" s="6"/>
      <c r="B37" s="9"/>
      <c r="C37" s="9"/>
      <c r="D37" s="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60"/>
      <c r="Q37" s="59"/>
      <c r="R37" s="59"/>
      <c r="S37" s="59"/>
      <c r="T37" s="59"/>
      <c r="U37" s="59"/>
      <c r="V37" s="6"/>
      <c r="W37" s="6"/>
      <c r="X37" s="6"/>
      <c r="Y37" s="6"/>
      <c r="Z37" s="6"/>
      <c r="AA37" s="6"/>
      <c r="AB37" s="6"/>
      <c r="AC37" s="6"/>
    </row>
    <row r="38" spans="1:29" ht="12.7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2.75">
      <c r="A39" s="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</sheetData>
  <mergeCells count="10">
    <mergeCell ref="H35:J35"/>
    <mergeCell ref="H36:J36"/>
    <mergeCell ref="B2:M2"/>
    <mergeCell ref="B34:D34"/>
    <mergeCell ref="B35:D35"/>
    <mergeCell ref="B33:E33"/>
    <mergeCell ref="N2:AC2"/>
    <mergeCell ref="AD2:AK2"/>
    <mergeCell ref="H33:J33"/>
    <mergeCell ref="H34:J34"/>
  </mergeCells>
  <printOptions horizontalCentered="1" verticalCentered="1"/>
  <pageMargins left="0.5" right="0.5" top="0.5" bottom="0.5" header="0.5" footer="0.5"/>
  <pageSetup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H Grotsky</dc:creator>
  <cp:keywords/>
  <dc:description/>
  <cp:lastModifiedBy>Robert Mentle</cp:lastModifiedBy>
  <cp:lastPrinted>2004-11-08T03:30:06Z</cp:lastPrinted>
  <dcterms:created xsi:type="dcterms:W3CDTF">2004-11-05T00:42:59Z</dcterms:created>
  <dcterms:modified xsi:type="dcterms:W3CDTF">2004-12-19T19:33:10Z</dcterms:modified>
  <cp:category/>
  <cp:version/>
  <cp:contentType/>
  <cp:contentStatus/>
</cp:coreProperties>
</file>