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<sst xmlns="http://schemas.openxmlformats.org/spreadsheetml/2006/main" count="125" uniqueCount="72">
  <si>
    <t>A</t>
  </si>
  <si>
    <t>B</t>
  </si>
  <si>
    <t>C</t>
  </si>
  <si>
    <t>D</t>
  </si>
  <si>
    <t>E</t>
  </si>
  <si>
    <t>F</t>
  </si>
  <si>
    <t>G</t>
  </si>
  <si>
    <t>H</t>
  </si>
  <si>
    <t>The district's technology resources are provided _____</t>
  </si>
  <si>
    <t>for educational purposes only.</t>
  </si>
  <si>
    <t>Access to the Internet and other computer resources _____</t>
  </si>
  <si>
    <t>is a privilege not a right.</t>
  </si>
  <si>
    <t>Passwords must ______</t>
  </si>
  <si>
    <t>be kept private and are never to be shared with other teachers or with students.</t>
  </si>
  <si>
    <t>Students may not log in using _____</t>
  </si>
  <si>
    <t>a friend, another student, or a teacher's account.</t>
  </si>
  <si>
    <t>Employees must notify an administrator and the ITS if ______</t>
  </si>
  <si>
    <t>a student violates the Acceptable Use Policy.</t>
  </si>
  <si>
    <t>Students may not _____</t>
  </si>
  <si>
    <t>should be supervised.</t>
  </si>
  <si>
    <t>Student accounts should be kept _____</t>
  </si>
  <si>
    <t>confidential; do not post a list of student accounts within the classroom.</t>
  </si>
  <si>
    <t>1111, 1234, your spouse's name, and the school's mascot are ______</t>
  </si>
  <si>
    <t>examples of passwords that should not be used.</t>
  </si>
  <si>
    <t>not leave plans that require the sub to take students to the computer lab, use notebook computers, or the classroom computers.</t>
  </si>
  <si>
    <t>are not appropriate uses of email services.</t>
  </si>
  <si>
    <t>It is acceptable to allow students to visit websites _____</t>
  </si>
  <si>
    <t>only after the teacher has reviewed the site to ensure it is educationally appropriate.</t>
  </si>
  <si>
    <t>Students are only allowed to utilize computers and the network _____</t>
  </si>
  <si>
    <t>as expressly directed by the teacher.</t>
  </si>
  <si>
    <t>Students are not permitted _____</t>
  </si>
  <si>
    <t>to look around the computer, network, or Internet or attempt to do anything that they have not be directly told to do by the teacher.</t>
  </si>
  <si>
    <t>Students may only participate in online communication _____</t>
  </si>
  <si>
    <t>if it is at the direction of a teacher.</t>
  </si>
  <si>
    <t>provide personal information (last name, address, telephone number, etc) while online.</t>
  </si>
  <si>
    <t>Never open _____</t>
  </si>
  <si>
    <t>attachments or files from unknown senders.</t>
  </si>
  <si>
    <t>Loading or using games, public domain, shareware or other software _____</t>
  </si>
  <si>
    <t>is not permitted by students at school.</t>
  </si>
  <si>
    <t>It is a violation of the Appropriate Use Policy for a student to provide other students with _____</t>
  </si>
  <si>
    <t>his or her user name and password.</t>
  </si>
  <si>
    <t>Teachers and students may not bring computer equipment from home and _____</t>
  </si>
  <si>
    <t>connect it to the school system network without prior approval from the district technology supervisory personnel.</t>
  </si>
  <si>
    <t>References to students in text or photographs on web pages may not _____</t>
  </si>
  <si>
    <t>contain the student's full name in such a way that it can be identified with a photograph of the student.</t>
  </si>
  <si>
    <t>All copyrighted material (text and images) must _____</t>
  </si>
  <si>
    <t>be properly cited using standard citation information.</t>
  </si>
  <si>
    <t>Personal communications information (non-district email addresses, non-district mailing addresses, etc) _____</t>
  </si>
  <si>
    <t>may only be provided with express approval of the building principal.</t>
  </si>
  <si>
    <t>Links to staff, volunteers or student's personal home pages _____</t>
  </si>
  <si>
    <t>that are on remote, non-district web servers are forbidden.</t>
  </si>
  <si>
    <t>Links to non official Forsyth County Schools related sites that are hosted on remote, non-district web servers ____</t>
  </si>
  <si>
    <t>may not be made on pages hosted by the Forsyth County Schools web servers.</t>
  </si>
  <si>
    <t>Web pages may not contain ______</t>
  </si>
  <si>
    <t>counters unless the counter is invisible.</t>
  </si>
  <si>
    <t>Web pages may not be used for _____</t>
  </si>
  <si>
    <t>financial gain or advertising.</t>
  </si>
  <si>
    <t>If students participate in the creation of and maintenance of web pages, they must be _____</t>
  </si>
  <si>
    <t>logged onto the network using their own account.</t>
  </si>
  <si>
    <t>Material posted to the school's web site and associated teacher web pages must be _____</t>
  </si>
  <si>
    <t>educationally sound and appropriate.</t>
  </si>
  <si>
    <t>Section 1</t>
  </si>
  <si>
    <t>Section 2</t>
  </si>
  <si>
    <t>Forsyth County Appropriate Use Policy - Self Check for Understanding</t>
  </si>
  <si>
    <t>Section 3</t>
  </si>
  <si>
    <t>Section 4</t>
  </si>
  <si>
    <t>Section 5</t>
  </si>
  <si>
    <t>Any computer use by students at school ______</t>
  </si>
  <si>
    <t>When a teacher must be absent from class, he or she should ______</t>
  </si>
  <si>
    <t>Sending jokes, requests to attend parties, and funny pictures or animations ______</t>
  </si>
  <si>
    <t>Match each statement in the left column with the most appropriate item from the right column; type your answers in the yellow boxes.  Keep working until you get each item matched with a correct response.  Print and provide a copy to your ITS when you've completed this assignment.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</si>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</sst>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4.57421875" style="0" bestFit="1" customWidth="1"/>
    <col min="2" max="2" width="7.140625" style="0" customWidth="1"/>
    <col min="3" max="3" width="3.8515625" style="0" customWidth="1"/>
    <col min="4" max="4" width="36.8515625" style="0" customWidth="1"/>
    <col min="5" max="5" width="2.57421875" style="0" customWidth="1"/>
    <col min="6" max="6" width="3.57421875" style="0" customWidth="1"/>
    <col min="7" max="7" width="36.7109375" style="0" customWidth="1"/>
  </cols>
  <sheetData>
    <row r="1" spans="1:7" ht="12.75">
      <c r="A1" s="13" t="s">
        <v>71</v>
      </c>
      <c r="B1" s="15"/>
      <c r="C1" s="15"/>
      <c r="D1" s="15"/>
      <c r="E1" s="15"/>
      <c r="F1" s="15"/>
      <c r="G1" s="15"/>
    </row>
    <row r="3" spans="1:7" ht="15.75">
      <c r="A3" s="14" t="s">
        <v>63</v>
      </c>
      <c r="B3" s="14"/>
      <c r="C3" s="14"/>
      <c r="D3" s="14"/>
      <c r="E3" s="14"/>
      <c r="F3" s="14"/>
      <c r="G3" s="14"/>
    </row>
    <row r="5" spans="1:7" ht="42" customHeight="1">
      <c r="A5" s="18" t="s">
        <v>70</v>
      </c>
      <c r="B5" s="19"/>
      <c r="C5" s="19"/>
      <c r="D5" s="19"/>
      <c r="E5" s="19"/>
      <c r="F5" s="19"/>
      <c r="G5" s="20"/>
    </row>
    <row r="6" spans="2:7" ht="17.25" customHeight="1">
      <c r="B6" s="1"/>
      <c r="C6" s="1"/>
      <c r="D6" s="1"/>
      <c r="E6" s="1"/>
      <c r="F6" s="1"/>
      <c r="G6" s="1"/>
    </row>
    <row r="7" spans="1:7" ht="12.75">
      <c r="A7" s="3"/>
      <c r="B7" s="16" t="s">
        <v>61</v>
      </c>
      <c r="C7" s="16"/>
      <c r="D7" s="16"/>
      <c r="E7" s="16"/>
      <c r="F7" s="16"/>
      <c r="G7" s="17"/>
    </row>
    <row r="8" spans="1:7" ht="25.5">
      <c r="A8" s="4" t="str">
        <f>Sheet2!C3</f>
        <v>Please try again</v>
      </c>
      <c r="B8" s="11"/>
      <c r="C8" s="5">
        <v>1</v>
      </c>
      <c r="D8" s="6" t="s">
        <v>10</v>
      </c>
      <c r="E8" s="5"/>
      <c r="F8" s="5" t="s">
        <v>0</v>
      </c>
      <c r="G8" s="7" t="s">
        <v>15</v>
      </c>
    </row>
    <row r="9" spans="1:7" ht="25.5">
      <c r="A9" s="4" t="str">
        <f>Sheet2!C4</f>
        <v>Please try again</v>
      </c>
      <c r="B9" s="12"/>
      <c r="C9" s="5">
        <v>2</v>
      </c>
      <c r="D9" s="6" t="s">
        <v>16</v>
      </c>
      <c r="E9" s="5"/>
      <c r="F9" s="5" t="s">
        <v>1</v>
      </c>
      <c r="G9" s="7" t="s">
        <v>17</v>
      </c>
    </row>
    <row r="10" spans="1:7" ht="25.5">
      <c r="A10" s="4" t="str">
        <f>Sheet2!C5</f>
        <v>Please try again</v>
      </c>
      <c r="B10" s="12"/>
      <c r="C10" s="5">
        <v>3</v>
      </c>
      <c r="D10" s="6" t="s">
        <v>12</v>
      </c>
      <c r="E10" s="5"/>
      <c r="F10" s="5" t="s">
        <v>2</v>
      </c>
      <c r="G10" s="7" t="s">
        <v>13</v>
      </c>
    </row>
    <row r="11" spans="1:7" ht="12.75">
      <c r="A11" s="4" t="str">
        <f>Sheet2!C6</f>
        <v>Please try again</v>
      </c>
      <c r="B11" s="12"/>
      <c r="C11" s="5">
        <v>4</v>
      </c>
      <c r="D11" s="6" t="s">
        <v>14</v>
      </c>
      <c r="E11" s="5"/>
      <c r="F11" s="5" t="s">
        <v>3</v>
      </c>
      <c r="G11" s="7" t="s">
        <v>9</v>
      </c>
    </row>
    <row r="12" spans="1:7" ht="25.5">
      <c r="A12" s="8" t="str">
        <f>Sheet2!C7</f>
        <v>Please try again</v>
      </c>
      <c r="B12" s="12"/>
      <c r="C12" s="2">
        <v>5</v>
      </c>
      <c r="D12" s="9" t="s">
        <v>8</v>
      </c>
      <c r="E12" s="2"/>
      <c r="F12" s="2" t="s">
        <v>4</v>
      </c>
      <c r="G12" s="10" t="s">
        <v>11</v>
      </c>
    </row>
    <row r="14" spans="1:7" ht="12.75">
      <c r="A14" s="3"/>
      <c r="B14" s="16" t="s">
        <v>62</v>
      </c>
      <c r="C14" s="16"/>
      <c r="D14" s="16"/>
      <c r="E14" s="16"/>
      <c r="F14" s="16"/>
      <c r="G14" s="17"/>
    </row>
    <row r="15" spans="1:7" ht="25.5">
      <c r="A15" s="4" t="str">
        <f>Sheet2!C10</f>
        <v>Please try again</v>
      </c>
      <c r="B15" s="11"/>
      <c r="C15" s="5">
        <v>1</v>
      </c>
      <c r="D15" s="6" t="s">
        <v>22</v>
      </c>
      <c r="E15" s="5"/>
      <c r="F15" s="5" t="s">
        <v>0</v>
      </c>
      <c r="G15" s="7" t="s">
        <v>25</v>
      </c>
    </row>
    <row r="16" spans="1:7" ht="25.5">
      <c r="A16" s="4" t="str">
        <f>Sheet2!C11</f>
        <v>Please try again</v>
      </c>
      <c r="B16" s="12"/>
      <c r="C16" s="5">
        <v>2</v>
      </c>
      <c r="D16" s="6" t="s">
        <v>67</v>
      </c>
      <c r="E16" s="5"/>
      <c r="F16" s="5" t="s">
        <v>1</v>
      </c>
      <c r="G16" s="7" t="s">
        <v>21</v>
      </c>
    </row>
    <row r="17" spans="1:7" ht="25.5">
      <c r="A17" s="4" t="str">
        <f>Sheet2!C12</f>
        <v>Please try again</v>
      </c>
      <c r="B17" s="12"/>
      <c r="C17" s="5">
        <v>3</v>
      </c>
      <c r="D17" s="6" t="s">
        <v>68</v>
      </c>
      <c r="E17" s="5"/>
      <c r="F17" s="5" t="s">
        <v>2</v>
      </c>
      <c r="G17" s="7" t="s">
        <v>23</v>
      </c>
    </row>
    <row r="18" spans="1:7" ht="51">
      <c r="A18" s="4" t="str">
        <f>Sheet2!C13</f>
        <v>Please try again</v>
      </c>
      <c r="B18" s="12"/>
      <c r="C18" s="5">
        <v>4</v>
      </c>
      <c r="D18" s="6" t="s">
        <v>69</v>
      </c>
      <c r="E18" s="5"/>
      <c r="F18" s="5" t="s">
        <v>3</v>
      </c>
      <c r="G18" s="7" t="s">
        <v>24</v>
      </c>
    </row>
    <row r="19" spans="1:7" ht="12.75">
      <c r="A19" s="8" t="str">
        <f>Sheet2!C14</f>
        <v>Please try again</v>
      </c>
      <c r="B19" s="12"/>
      <c r="C19" s="2">
        <v>5</v>
      </c>
      <c r="D19" s="9" t="s">
        <v>20</v>
      </c>
      <c r="E19" s="2"/>
      <c r="F19" s="2" t="s">
        <v>4</v>
      </c>
      <c r="G19" s="10" t="s">
        <v>19</v>
      </c>
    </row>
    <row r="21" spans="1:7" ht="12.75">
      <c r="A21" s="3"/>
      <c r="B21" s="16" t="s">
        <v>64</v>
      </c>
      <c r="C21" s="16"/>
      <c r="D21" s="16"/>
      <c r="E21" s="16"/>
      <c r="F21" s="16"/>
      <c r="G21" s="17"/>
    </row>
    <row r="22" spans="1:7" ht="25.5">
      <c r="A22" s="4" t="str">
        <f>Sheet2!C17</f>
        <v>Please try again</v>
      </c>
      <c r="B22" s="11"/>
      <c r="C22" s="5">
        <v>1</v>
      </c>
      <c r="D22" s="6" t="s">
        <v>26</v>
      </c>
      <c r="E22" s="5"/>
      <c r="F22" s="5" t="s">
        <v>0</v>
      </c>
      <c r="G22" s="7" t="s">
        <v>29</v>
      </c>
    </row>
    <row r="23" spans="1:7" ht="12.75">
      <c r="A23" s="4" t="str">
        <f>Sheet2!C18</f>
        <v>Please try again</v>
      </c>
      <c r="B23" s="12"/>
      <c r="C23" s="5">
        <v>2</v>
      </c>
      <c r="D23" s="6" t="s">
        <v>30</v>
      </c>
      <c r="E23" s="5"/>
      <c r="F23" s="5" t="s">
        <v>1</v>
      </c>
      <c r="G23" s="7" t="s">
        <v>33</v>
      </c>
    </row>
    <row r="24" spans="1:7" ht="38.25">
      <c r="A24" s="4" t="str">
        <f>Sheet2!C19</f>
        <v>Please try again</v>
      </c>
      <c r="B24" s="12"/>
      <c r="C24" s="5">
        <v>3</v>
      </c>
      <c r="D24" s="6" t="s">
        <v>28</v>
      </c>
      <c r="E24" s="5"/>
      <c r="F24" s="5" t="s">
        <v>2</v>
      </c>
      <c r="G24" s="7" t="s">
        <v>27</v>
      </c>
    </row>
    <row r="25" spans="1:7" ht="38.25">
      <c r="A25" s="4" t="str">
        <f>Sheet2!C20</f>
        <v>Please try again</v>
      </c>
      <c r="B25" s="12"/>
      <c r="C25" s="5">
        <v>4</v>
      </c>
      <c r="D25" s="6" t="s">
        <v>18</v>
      </c>
      <c r="E25" s="5"/>
      <c r="F25" s="5" t="s">
        <v>3</v>
      </c>
      <c r="G25" s="7" t="s">
        <v>34</v>
      </c>
    </row>
    <row r="26" spans="1:7" ht="51">
      <c r="A26" s="8" t="str">
        <f>Sheet2!C21</f>
        <v>Please try again</v>
      </c>
      <c r="B26" s="12"/>
      <c r="C26" s="2">
        <v>5</v>
      </c>
      <c r="D26" s="9" t="s">
        <v>32</v>
      </c>
      <c r="E26" s="2"/>
      <c r="F26" s="2" t="s">
        <v>4</v>
      </c>
      <c r="G26" s="10" t="s">
        <v>31</v>
      </c>
    </row>
    <row r="28" spans="1:7" ht="12.75">
      <c r="A28" s="3"/>
      <c r="B28" s="16" t="s">
        <v>65</v>
      </c>
      <c r="C28" s="16"/>
      <c r="D28" s="16"/>
      <c r="E28" s="16"/>
      <c r="F28" s="16"/>
      <c r="G28" s="17"/>
    </row>
    <row r="29" spans="1:7" ht="38.25">
      <c r="A29" s="4" t="str">
        <f>Sheet2!C24</f>
        <v>Please try again</v>
      </c>
      <c r="B29" s="11"/>
      <c r="C29" s="5">
        <v>1</v>
      </c>
      <c r="D29" s="6" t="s">
        <v>39</v>
      </c>
      <c r="E29" s="5"/>
      <c r="F29" s="5" t="s">
        <v>0</v>
      </c>
      <c r="G29" s="7" t="s">
        <v>36</v>
      </c>
    </row>
    <row r="30" spans="1:7" ht="38.25">
      <c r="A30" s="4" t="str">
        <f>Sheet2!C25</f>
        <v>Please try again</v>
      </c>
      <c r="B30" s="12"/>
      <c r="C30" s="5">
        <v>2</v>
      </c>
      <c r="D30" s="6" t="s">
        <v>37</v>
      </c>
      <c r="E30" s="5"/>
      <c r="F30" s="5" t="s">
        <v>1</v>
      </c>
      <c r="G30" s="7" t="s">
        <v>42</v>
      </c>
    </row>
    <row r="31" spans="1:7" ht="38.25">
      <c r="A31" s="4" t="str">
        <f>Sheet2!C26</f>
        <v>Please try again</v>
      </c>
      <c r="B31" s="12"/>
      <c r="C31" s="5">
        <v>3</v>
      </c>
      <c r="D31" s="6" t="s">
        <v>35</v>
      </c>
      <c r="E31" s="5"/>
      <c r="F31" s="5" t="s">
        <v>2</v>
      </c>
      <c r="G31" s="7" t="s">
        <v>44</v>
      </c>
    </row>
    <row r="32" spans="1:7" ht="25.5">
      <c r="A32" s="4" t="str">
        <f>Sheet2!C27</f>
        <v>Please try again</v>
      </c>
      <c r="B32" s="12"/>
      <c r="C32" s="5">
        <v>4</v>
      </c>
      <c r="D32" s="6" t="s">
        <v>43</v>
      </c>
      <c r="E32" s="5"/>
      <c r="F32" s="5" t="s">
        <v>3</v>
      </c>
      <c r="G32" s="7" t="s">
        <v>40</v>
      </c>
    </row>
    <row r="33" spans="1:7" ht="38.25">
      <c r="A33" s="8" t="str">
        <f>Sheet2!C28</f>
        <v>Please try again</v>
      </c>
      <c r="B33" s="12"/>
      <c r="C33" s="2">
        <v>5</v>
      </c>
      <c r="D33" s="9" t="s">
        <v>41</v>
      </c>
      <c r="E33" s="2"/>
      <c r="F33" s="2" t="s">
        <v>4</v>
      </c>
      <c r="G33" s="10" t="s">
        <v>38</v>
      </c>
    </row>
    <row r="35" spans="1:7" ht="12.75">
      <c r="A35" s="3"/>
      <c r="B35" s="16" t="s">
        <v>66</v>
      </c>
      <c r="C35" s="16"/>
      <c r="D35" s="16"/>
      <c r="E35" s="16"/>
      <c r="F35" s="16"/>
      <c r="G35" s="17"/>
    </row>
    <row r="36" spans="1:7" ht="25.5">
      <c r="A36" s="4" t="str">
        <f>Sheet2!C31</f>
        <v>Please try again</v>
      </c>
      <c r="B36" s="11"/>
      <c r="C36" s="5">
        <v>1</v>
      </c>
      <c r="D36" s="6" t="s">
        <v>45</v>
      </c>
      <c r="E36" s="5"/>
      <c r="F36" s="5" t="s">
        <v>0</v>
      </c>
      <c r="G36" s="7" t="s">
        <v>46</v>
      </c>
    </row>
    <row r="37" spans="1:7" ht="38.25">
      <c r="A37" s="4" t="str">
        <f>Sheet2!C32</f>
        <v>Please try again</v>
      </c>
      <c r="B37" s="12"/>
      <c r="C37" s="5">
        <v>2</v>
      </c>
      <c r="D37" s="6" t="s">
        <v>57</v>
      </c>
      <c r="E37" s="5"/>
      <c r="F37" s="5" t="s">
        <v>1</v>
      </c>
      <c r="G37" s="7" t="s">
        <v>54</v>
      </c>
    </row>
    <row r="38" spans="1:7" ht="38.25">
      <c r="A38" s="4" t="str">
        <f>Sheet2!C33</f>
        <v>Please try again</v>
      </c>
      <c r="B38" s="12"/>
      <c r="C38" s="5">
        <v>3</v>
      </c>
      <c r="D38" s="6" t="s">
        <v>51</v>
      </c>
      <c r="E38" s="5"/>
      <c r="F38" s="5" t="s">
        <v>2</v>
      </c>
      <c r="G38" s="7" t="s">
        <v>60</v>
      </c>
    </row>
    <row r="39" spans="1:7" ht="25.5">
      <c r="A39" s="4" t="str">
        <f>Sheet2!C34</f>
        <v>Please try again</v>
      </c>
      <c r="B39" s="12"/>
      <c r="C39" s="5">
        <v>4</v>
      </c>
      <c r="D39" s="6" t="s">
        <v>49</v>
      </c>
      <c r="E39" s="5"/>
      <c r="F39" s="5" t="s">
        <v>3</v>
      </c>
      <c r="G39" s="7" t="s">
        <v>56</v>
      </c>
    </row>
    <row r="40" spans="1:7" ht="38.25">
      <c r="A40" s="4" t="str">
        <f>Sheet2!C35</f>
        <v>Please try again</v>
      </c>
      <c r="B40" s="12"/>
      <c r="C40" s="5">
        <v>5</v>
      </c>
      <c r="D40" s="6" t="s">
        <v>59</v>
      </c>
      <c r="E40" s="5"/>
      <c r="F40" s="5" t="s">
        <v>4</v>
      </c>
      <c r="G40" s="7" t="s">
        <v>58</v>
      </c>
    </row>
    <row r="41" spans="1:7" ht="38.25">
      <c r="A41" s="4" t="str">
        <f>Sheet2!C36</f>
        <v>Please try again</v>
      </c>
      <c r="B41" s="12"/>
      <c r="C41" s="5">
        <v>6</v>
      </c>
      <c r="D41" s="6" t="s">
        <v>47</v>
      </c>
      <c r="E41" s="5"/>
      <c r="F41" s="5" t="s">
        <v>5</v>
      </c>
      <c r="G41" s="7" t="s">
        <v>52</v>
      </c>
    </row>
    <row r="42" spans="1:7" ht="25.5">
      <c r="A42" s="4" t="str">
        <f>Sheet2!C37</f>
        <v>Please try again</v>
      </c>
      <c r="B42" s="12"/>
      <c r="C42" s="5">
        <v>7</v>
      </c>
      <c r="D42" s="6" t="s">
        <v>55</v>
      </c>
      <c r="E42" s="5"/>
      <c r="F42" s="5" t="s">
        <v>6</v>
      </c>
      <c r="G42" s="7" t="s">
        <v>48</v>
      </c>
    </row>
    <row r="43" spans="1:7" ht="25.5">
      <c r="A43" s="8" t="str">
        <f>Sheet2!C38</f>
        <v>Please try again</v>
      </c>
      <c r="B43" s="12"/>
      <c r="C43" s="2">
        <v>8</v>
      </c>
      <c r="D43" s="9" t="s">
        <v>53</v>
      </c>
      <c r="E43" s="2"/>
      <c r="F43" s="2" t="s">
        <v>7</v>
      </c>
      <c r="G43" s="10" t="s">
        <v>50</v>
      </c>
    </row>
  </sheetData>
  <mergeCells count="8">
    <mergeCell ref="B35:G35"/>
    <mergeCell ref="A5:G5"/>
    <mergeCell ref="B7:G7"/>
    <mergeCell ref="B14:G14"/>
    <mergeCell ref="A3:G3"/>
    <mergeCell ref="B1:G1"/>
    <mergeCell ref="B21:G21"/>
    <mergeCell ref="B28:G28"/>
  </mergeCells>
  <printOptions/>
  <pageMargins left="0.5" right="0.5" top="0.5" bottom="0.5" header="0.5" footer="0.5"/>
  <pageSetup horizontalDpi="600" verticalDpi="600" orientation="landscape" r:id="rId1"/>
  <rowBreaks count="2" manualBreakCount="2">
    <brk id="20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E1" sqref="E1"/>
    </sheetView>
  </sheetViews>
  <sheetFormatPr defaultColWidth="9.140625" defaultRowHeight="12.75"/>
  <sheetData>
    <row r="1" ht="12.75">
      <c r="A1" t="s">
        <v>61</v>
      </c>
    </row>
    <row r="3" spans="1:3" ht="12.75">
      <c r="A3">
        <v>1</v>
      </c>
      <c r="B3" t="s">
        <v>4</v>
      </c>
      <c r="C3" t="str">
        <f>IF(Sheet1!B8=Sheet1!F12,"Excellent","Please try again")</f>
        <v>Please try again</v>
      </c>
    </row>
    <row r="4" spans="1:3" ht="12.75">
      <c r="A4">
        <v>2</v>
      </c>
      <c r="B4" t="s">
        <v>1</v>
      </c>
      <c r="C4" t="str">
        <f>IF(Sheet1!B9=Sheet1!F9,"Way to go","Please try again")</f>
        <v>Please try again</v>
      </c>
    </row>
    <row r="5" spans="1:3" ht="12.75">
      <c r="A5">
        <v>3</v>
      </c>
      <c r="B5" t="s">
        <v>2</v>
      </c>
      <c r="C5" t="str">
        <f>IF(Sheet1!B10=Sheet1!F10,"Great","Please try again")</f>
        <v>Please try again</v>
      </c>
    </row>
    <row r="6" spans="1:3" ht="12.75">
      <c r="A6">
        <v>4</v>
      </c>
      <c r="B6" t="s">
        <v>0</v>
      </c>
      <c r="C6" t="str">
        <f>IF(Sheet1!B11=Sheet1!F8,"You got it","Please try again")</f>
        <v>Please try again</v>
      </c>
    </row>
    <row r="7" spans="1:3" ht="12.75">
      <c r="A7">
        <v>5</v>
      </c>
      <c r="B7" t="s">
        <v>3</v>
      </c>
      <c r="C7" t="str">
        <f>IF(Sheet1!B12=Sheet1!F11,"Correct","Please try again")</f>
        <v>Please try again</v>
      </c>
    </row>
    <row r="9" ht="12.75">
      <c r="A9" t="s">
        <v>62</v>
      </c>
    </row>
    <row r="10" spans="1:3" ht="12.75">
      <c r="A10">
        <v>1</v>
      </c>
      <c r="B10" t="s">
        <v>2</v>
      </c>
      <c r="C10" t="str">
        <f>IF(Sheet1!B15=Sheet1!F17,"Excellent","Please try again")</f>
        <v>Please try again</v>
      </c>
    </row>
    <row r="11" spans="1:3" ht="12.75">
      <c r="A11">
        <v>2</v>
      </c>
      <c r="B11" t="s">
        <v>4</v>
      </c>
      <c r="C11" t="str">
        <f>IF(Sheet1!B16=Sheet1!F19,"Correct","Please try again")</f>
        <v>Please try again</v>
      </c>
    </row>
    <row r="12" spans="1:3" ht="12.75">
      <c r="A12">
        <v>3</v>
      </c>
      <c r="B12" t="s">
        <v>3</v>
      </c>
      <c r="C12" t="str">
        <f>IF(Sheet1!B17=Sheet1!F18,"Super","Please try again")</f>
        <v>Please try again</v>
      </c>
    </row>
    <row r="13" spans="1:3" ht="12.75">
      <c r="A13">
        <v>4</v>
      </c>
      <c r="B13" t="s">
        <v>0</v>
      </c>
      <c r="C13" t="str">
        <f>IF(Sheet1!B18=Sheet1!F15,"Way to go","Please try again")</f>
        <v>Please try again</v>
      </c>
    </row>
    <row r="14" spans="1:3" ht="12.75">
      <c r="A14">
        <v>5</v>
      </c>
      <c r="B14" t="s">
        <v>1</v>
      </c>
      <c r="C14" t="str">
        <f>IF(Sheet1!B19=Sheet1!F16,"Good job","Please try again")</f>
        <v>Please try again</v>
      </c>
    </row>
    <row r="16" ht="12.75">
      <c r="A16" t="s">
        <v>64</v>
      </c>
    </row>
    <row r="17" spans="1:3" ht="12.75">
      <c r="A17">
        <v>1</v>
      </c>
      <c r="B17" t="s">
        <v>2</v>
      </c>
      <c r="C17" t="str">
        <f>IF(Sheet1!B22=Sheet1!F24,"Fantastic","Please try again")</f>
        <v>Please try again</v>
      </c>
    </row>
    <row r="18" spans="1:3" ht="12.75">
      <c r="A18">
        <v>2</v>
      </c>
      <c r="B18" t="s">
        <v>4</v>
      </c>
      <c r="C18" t="str">
        <f>IF(Sheet1!B23=Sheet1!F26,"Super","Please try again")</f>
        <v>Please try again</v>
      </c>
    </row>
    <row r="19" spans="1:3" ht="12.75">
      <c r="A19">
        <v>3</v>
      </c>
      <c r="B19" t="s">
        <v>0</v>
      </c>
      <c r="C19" t="str">
        <f>IF(Sheet1!B24=Sheet1!F22,"Congratulations","Please try again")</f>
        <v>Please try again</v>
      </c>
    </row>
    <row r="20" spans="1:3" ht="12.75">
      <c r="A20">
        <v>4</v>
      </c>
      <c r="B20" t="s">
        <v>3</v>
      </c>
      <c r="C20" t="str">
        <f>IF(Sheet1!B25=Sheet1!F25,"Awesome","Please try again")</f>
        <v>Please try again</v>
      </c>
    </row>
    <row r="21" spans="1:3" ht="12.75">
      <c r="A21">
        <v>5</v>
      </c>
      <c r="B21" t="s">
        <v>1</v>
      </c>
      <c r="C21" t="str">
        <f>IF(Sheet1!B26=Sheet1!F23,"Good job","Please try again")</f>
        <v>Please try again</v>
      </c>
    </row>
    <row r="23" ht="12.75">
      <c r="A23" t="s">
        <v>65</v>
      </c>
    </row>
    <row r="24" spans="1:3" ht="12.75">
      <c r="A24">
        <v>1</v>
      </c>
      <c r="B24" t="s">
        <v>3</v>
      </c>
      <c r="C24" t="str">
        <f>IF(Sheet1!B29=Sheet1!F32,"Fabulous","Please try again")</f>
        <v>Please try again</v>
      </c>
    </row>
    <row r="25" spans="1:3" ht="12.75">
      <c r="A25">
        <v>2</v>
      </c>
      <c r="B25" t="s">
        <v>4</v>
      </c>
      <c r="C25" t="str">
        <f>IF(Sheet1!B30=Sheet1!F33,"That's right","Please try again")</f>
        <v>Please try again</v>
      </c>
    </row>
    <row r="26" spans="1:3" ht="12.75">
      <c r="A26">
        <v>3</v>
      </c>
      <c r="B26" t="s">
        <v>0</v>
      </c>
      <c r="C26" t="str">
        <f>IF(Sheet1!B31=Sheet1!F29,"Correct","Please try again")</f>
        <v>Please try again</v>
      </c>
    </row>
    <row r="27" spans="1:3" ht="12.75">
      <c r="A27">
        <v>4</v>
      </c>
      <c r="B27" t="s">
        <v>2</v>
      </c>
      <c r="C27" t="str">
        <f>IF(Sheet1!B32=Sheet1!F31,"Correct","Please try again")</f>
        <v>Please try again</v>
      </c>
    </row>
    <row r="28" spans="1:3" ht="12.75">
      <c r="A28">
        <v>5</v>
      </c>
      <c r="B28" t="s">
        <v>1</v>
      </c>
      <c r="C28" t="str">
        <f>IF(Sheet1!B33=Sheet1!F30,"You've got it right","Please try again")</f>
        <v>Please try again</v>
      </c>
    </row>
    <row r="30" ht="12.75">
      <c r="A30" t="s">
        <v>66</v>
      </c>
    </row>
    <row r="31" spans="1:3" ht="12.75">
      <c r="A31">
        <v>1</v>
      </c>
      <c r="B31" t="s">
        <v>0</v>
      </c>
      <c r="C31" t="str">
        <f>IF(Sheet1!B36=Sheet1!F36,"Way to go","Please try again")</f>
        <v>Please try again</v>
      </c>
    </row>
    <row r="32" spans="1:3" ht="12.75">
      <c r="A32">
        <v>2</v>
      </c>
      <c r="B32" t="s">
        <v>4</v>
      </c>
      <c r="C32" t="str">
        <f>IF(Sheet1!B37=Sheet1!F40,"Excellent","Please try again")</f>
        <v>Please try again</v>
      </c>
    </row>
    <row r="33" spans="1:3" ht="12.75">
      <c r="A33">
        <v>3</v>
      </c>
      <c r="B33" t="s">
        <v>5</v>
      </c>
      <c r="C33" t="str">
        <f>IF(Sheet1!B38=Sheet1!F41,"Fantastic","Please try again")</f>
        <v>Please try again</v>
      </c>
    </row>
    <row r="34" spans="1:3" ht="12.75">
      <c r="A34">
        <v>4</v>
      </c>
      <c r="B34" t="s">
        <v>7</v>
      </c>
      <c r="C34" t="str">
        <f>IF(Sheet1!B39=Sheet1!F43,"Way to go","Please try again")</f>
        <v>Please try again</v>
      </c>
    </row>
    <row r="35" spans="1:3" ht="12.75">
      <c r="A35">
        <v>5</v>
      </c>
      <c r="B35" t="s">
        <v>2</v>
      </c>
      <c r="C35" t="str">
        <f>IF(Sheet1!B40=Sheet1!F38,"Awesome","Please try again")</f>
        <v>Please try again</v>
      </c>
    </row>
    <row r="36" spans="1:3" ht="12.75">
      <c r="A36">
        <v>6</v>
      </c>
      <c r="B36" t="s">
        <v>6</v>
      </c>
      <c r="C36" t="str">
        <f>IF(Sheet1!B41=Sheet1!F42,"Wonderful","Please try again")</f>
        <v>Please try again</v>
      </c>
    </row>
    <row r="37" spans="1:3" ht="12.75">
      <c r="A37">
        <v>7</v>
      </c>
      <c r="B37" t="s">
        <v>3</v>
      </c>
      <c r="C37" t="str">
        <f>IF(Sheet1!B42=Sheet1!F39,"Dynamite","Please try again")</f>
        <v>Please try again</v>
      </c>
    </row>
    <row r="38" spans="1:3" ht="12.75">
      <c r="A38">
        <v>8</v>
      </c>
      <c r="B38" t="s">
        <v>1</v>
      </c>
      <c r="C38" t="str">
        <f>IF(Sheet1!B43=Sheet1!F37,"You've got it!","Please try again")</f>
        <v>Please try again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Forsyth County School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Hobson</dc:creator>
  <cp:keywords/>
  <dc:description/>
  <cp:lastModifiedBy>Forsyth County</cp:lastModifiedBy>
  <dcterms:created xsi:type="dcterms:W3CDTF">2002-11-27T12:52:31Z</dcterms:created>
  <dcterms:modified xsi:type="dcterms:W3CDTF">2003-03-06T14:01:41Z</dcterms:modified>
  <cp:category/>
  <cp:version/>
  <cp:contentType/>
  <cp:contentStatus/>
</cp:coreProperties>
</file>